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C:\Users\GSEI05\Desktop\５月号\"/>
    </mc:Choice>
  </mc:AlternateContent>
  <xr:revisionPtr revIDLastSave="0" documentId="13_ncr:1_{2538B2FF-937F-46D5-8FAD-5BEB7C2A2CDE}" xr6:coauthVersionLast="36" xr6:coauthVersionMax="36" xr10:uidLastSave="{00000000-0000-0000-0000-000000000000}"/>
  <bookViews>
    <workbookView xWindow="0" yWindow="0" windowWidth="23040" windowHeight="8976" xr2:uid="{60EAD8EB-B99F-4F98-BC68-8BCC1B3CFFA2}"/>
  </bookViews>
  <sheets>
    <sheet name="申込書" sheetId="3" r:id="rId1"/>
    <sheet name="商品CD" sheetId="4" state="hidden" r:id="rId2"/>
  </sheets>
  <definedNames>
    <definedName name="_xlnm._FilterDatabase" localSheetId="1" hidden="1">商品CD!$A$1:$B$1</definedName>
    <definedName name="_xlnm.Print_Area" localSheetId="0">申込書!$A$1:$O$68</definedName>
    <definedName name="商品ｺｰﾄﾞ" localSheetId="1">商品CD!$A$2:$B$274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3" l="1"/>
  <c r="H31" i="3" s="1"/>
  <c r="G34" i="3" l="1"/>
  <c r="H34" i="3" s="1"/>
  <c r="G58" i="3" l="1"/>
  <c r="H58" i="3" s="1"/>
  <c r="G55" i="3"/>
  <c r="H55" i="3" s="1"/>
  <c r="G52" i="3"/>
  <c r="H52" i="3" s="1"/>
  <c r="G49" i="3"/>
  <c r="H49" i="3" s="1"/>
  <c r="G46" i="3"/>
  <c r="H46" i="3" s="1"/>
  <c r="G43" i="3"/>
  <c r="H43" i="3" s="1"/>
  <c r="G40" i="3"/>
  <c r="H40" i="3" s="1"/>
  <c r="G37" i="3"/>
  <c r="H37" i="3" s="1"/>
</calcChain>
</file>

<file path=xl/sharedStrings.xml><?xml version="1.0" encoding="utf-8"?>
<sst xmlns="http://schemas.openxmlformats.org/spreadsheetml/2006/main" count="20" uniqueCount="20">
  <si>
    <t>名　前</t>
    <rPh sb="0" eb="1">
      <t>ナ</t>
    </rPh>
    <rPh sb="2" eb="3">
      <t>マエ</t>
    </rPh>
    <phoneticPr fontId="2"/>
  </si>
  <si>
    <t>学校コード</t>
    <rPh sb="0" eb="2">
      <t>ガッコウ</t>
    </rPh>
    <phoneticPr fontId="2"/>
  </si>
  <si>
    <t>職員番号</t>
    <rPh sb="0" eb="2">
      <t>ショクイン</t>
    </rPh>
    <rPh sb="2" eb="4">
      <t>バンゴウ</t>
    </rPh>
    <phoneticPr fontId="2"/>
  </si>
  <si>
    <t>学 校 名</t>
    <rPh sb="0" eb="1">
      <t>ガク</t>
    </rPh>
    <rPh sb="2" eb="3">
      <t>コウ</t>
    </rPh>
    <rPh sb="4" eb="5">
      <t>メイ</t>
    </rPh>
    <phoneticPr fontId="2"/>
  </si>
  <si>
    <t>所属電話</t>
    <rPh sb="0" eb="2">
      <t>ショゾク</t>
    </rPh>
    <rPh sb="2" eb="4">
      <t>デンワ</t>
    </rPh>
    <phoneticPr fontId="2"/>
  </si>
  <si>
    <t>メールアドレス</t>
    <phoneticPr fontId="2"/>
  </si>
  <si>
    <t>携帯電話</t>
    <rPh sb="0" eb="2">
      <t>ケイタイ</t>
    </rPh>
    <rPh sb="2" eb="4">
      <t>デンワ</t>
    </rPh>
    <phoneticPr fontId="2"/>
  </si>
  <si>
    <t xml:space="preserve">  ※この注文書は，５桁の商品番号と商品名を記入または入力してください!!</t>
    <rPh sb="5" eb="8">
      <t>チュウモンショ</t>
    </rPh>
    <rPh sb="11" eb="12">
      <t>ケタ</t>
    </rPh>
    <rPh sb="13" eb="17">
      <t>ショウヒンバンゴウ</t>
    </rPh>
    <rPh sb="18" eb="21">
      <t>ショウヒンメイ</t>
    </rPh>
    <rPh sb="22" eb="24">
      <t>キニュウ</t>
    </rPh>
    <rPh sb="27" eb="29">
      <t>ニュウリョク</t>
    </rPh>
    <phoneticPr fontId="2"/>
  </si>
  <si>
    <t>申 込 番 号</t>
    <rPh sb="0" eb="1">
      <t>サル</t>
    </rPh>
    <rPh sb="2" eb="3">
      <t>コミ</t>
    </rPh>
    <rPh sb="4" eb="5">
      <t>バン</t>
    </rPh>
    <rPh sb="6" eb="7">
      <t>ゴウ</t>
    </rPh>
    <phoneticPr fontId="2"/>
  </si>
  <si>
    <t>商　品　名</t>
    <rPh sb="0" eb="1">
      <t>ショウ</t>
    </rPh>
    <rPh sb="2" eb="3">
      <t>ヒン</t>
    </rPh>
    <rPh sb="4" eb="5">
      <t>メイ</t>
    </rPh>
    <phoneticPr fontId="2"/>
  </si>
  <si>
    <t>数 量</t>
    <rPh sb="0" eb="1">
      <t>カズ</t>
    </rPh>
    <rPh sb="2" eb="3">
      <t>リョウ</t>
    </rPh>
    <phoneticPr fontId="2"/>
  </si>
  <si>
    <t>※　個人情報の扱いについて</t>
    <rPh sb="2" eb="6">
      <t>コジンジョウホウ</t>
    </rPh>
    <rPh sb="7" eb="8">
      <t>アツカ</t>
    </rPh>
    <phoneticPr fontId="2"/>
  </si>
  <si>
    <t>　この注文書に記載された個人情報は学校生協における商品注文</t>
    <rPh sb="3" eb="6">
      <t>チュウモンショ</t>
    </rPh>
    <rPh sb="7" eb="9">
      <t>キサイ</t>
    </rPh>
    <rPh sb="12" eb="16">
      <t>コジンジョウホウ</t>
    </rPh>
    <rPh sb="17" eb="21">
      <t>ガッコウセイキョウ</t>
    </rPh>
    <rPh sb="25" eb="27">
      <t>ショウヒン</t>
    </rPh>
    <rPh sb="27" eb="29">
      <t>チュウモン</t>
    </rPh>
    <phoneticPr fontId="2"/>
  </si>
  <si>
    <t>　及び確認、商品発送のみに使用します</t>
    <rPh sb="1" eb="2">
      <t>オヨ</t>
    </rPh>
    <rPh sb="3" eb="5">
      <t>カクニン</t>
    </rPh>
    <rPh sb="6" eb="8">
      <t>ショウヒン</t>
    </rPh>
    <rPh sb="8" eb="10">
      <t>ハッソウ</t>
    </rPh>
    <rPh sb="13" eb="15">
      <t>シヨウ</t>
    </rPh>
    <phoneticPr fontId="2"/>
  </si>
  <si>
    <t>※　納品書は「区分記載請求書」様式に対応しています</t>
    <phoneticPr fontId="2"/>
  </si>
  <si>
    <t>ＦＡＸ　０１２０－１５－３１９４</t>
    <phoneticPr fontId="1"/>
  </si>
  <si>
    <t xml:space="preserve"> ＊初めての方も、出資金1,000円（初回のみ）で ご利用いただけますので、事前に連絡して下さい。</t>
    <rPh sb="2" eb="3">
      <t>ハジ</t>
    </rPh>
    <rPh sb="6" eb="7">
      <t>カタ</t>
    </rPh>
    <rPh sb="9" eb="12">
      <t>シュッシキン</t>
    </rPh>
    <rPh sb="17" eb="18">
      <t>エン</t>
    </rPh>
    <rPh sb="19" eb="21">
      <t>ショカイ</t>
    </rPh>
    <rPh sb="27" eb="29">
      <t>リヨウ</t>
    </rPh>
    <rPh sb="38" eb="40">
      <t>ジゼン</t>
    </rPh>
    <rPh sb="41" eb="43">
      <t>レンラク</t>
    </rPh>
    <rPh sb="45" eb="46">
      <t>クダ</t>
    </rPh>
    <phoneticPr fontId="2"/>
  </si>
  <si>
    <t>商品ｺｰﾄﾞ</t>
  </si>
  <si>
    <t>商品名</t>
  </si>
  <si>
    <t>新学年号　 共同購入注文書　申込締切　5月9日（金）</t>
    <rPh sb="0" eb="1">
      <t>シン</t>
    </rPh>
    <rPh sb="1" eb="3">
      <t>ガクネン</t>
    </rPh>
    <rPh sb="3" eb="4">
      <t>ゴウ</t>
    </rPh>
    <rPh sb="4" eb="5">
      <t>ネンゴウ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</si>
</sst>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2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4"/>
      <name val="HG丸ｺﾞｼｯｸM-PRO"/>
      <family val="3"/>
      <charset val="128"/>
    </font>
    <font>
      <sz val="16"/>
      <name val="ＭＳ Ｐゴシック"/>
      <family val="3"/>
      <charset val="128"/>
    </font>
    <font>
      <sz val="16"/>
      <name val="ＭＳ ゴシック"/>
      <family val="3"/>
      <charset val="128"/>
    </font>
    <font>
      <sz val="12"/>
      <name val="ＭＳ ゴシック"/>
      <family val="3"/>
      <charset val="128"/>
    </font>
    <font>
      <sz val="8"/>
      <name val="ＭＳ Ｐゴシック"/>
      <family val="3"/>
      <charset val="128"/>
    </font>
    <font>
      <sz val="9"/>
      <color rgb="FFFF0000"/>
      <name val="HG丸ｺﾞｼｯｸM-PRO"/>
      <family val="3"/>
      <charset val="128"/>
    </font>
    <font>
      <b/>
      <sz val="12"/>
      <name val="ＭＳ Ｐゴシック"/>
      <family val="3"/>
      <charset val="128"/>
    </font>
    <font>
      <b/>
      <sz val="12"/>
      <name val="游ゴシック"/>
      <family val="3"/>
      <charset val="128"/>
      <scheme val="minor"/>
    </font>
    <font>
      <b/>
      <sz val="16"/>
      <name val="HGP創英角ﾎﾟｯﾌﾟ体"/>
      <family val="3"/>
      <charset val="128"/>
    </font>
    <font>
      <b/>
      <sz val="16"/>
      <name val="ＭＳ ゴシック"/>
      <family val="3"/>
      <charset val="128"/>
    </font>
    <font>
      <b/>
      <sz val="11"/>
      <name val="ＭＳ ゴシック"/>
      <family val="3"/>
      <charset val="128"/>
    </font>
    <font>
      <b/>
      <sz val="11"/>
      <name val="HG丸ｺﾞｼｯｸM-PRO"/>
      <family val="3"/>
      <charset val="128"/>
    </font>
    <font>
      <sz val="9"/>
      <color theme="1"/>
      <name val="游ゴシック"/>
      <family val="3"/>
      <charset val="128"/>
      <scheme val="minor"/>
    </font>
    <font>
      <sz val="7"/>
      <color theme="1"/>
      <name val="游ゴシック"/>
      <family val="3"/>
      <charset val="128"/>
      <scheme val="minor"/>
    </font>
    <font>
      <sz val="7"/>
      <name val="游ゴシック"/>
      <family val="3"/>
      <charset val="128"/>
      <scheme val="minor"/>
    </font>
    <font>
      <b/>
      <sz val="14"/>
      <name val="HGS創英角ﾎﾟｯﾌﾟ体"/>
      <family val="3"/>
      <charset val="128"/>
    </font>
    <font>
      <sz val="10"/>
      <color rgb="FFFF0000"/>
      <name val="游ゴシック"/>
      <family val="3"/>
      <charset val="128"/>
      <scheme val="minor"/>
    </font>
    <font>
      <sz val="14"/>
      <color theme="1"/>
      <name val="游ゴシック"/>
      <family val="2"/>
      <charset val="128"/>
      <scheme val="minor"/>
    </font>
    <font>
      <sz val="16"/>
      <color theme="1"/>
      <name val="AR P丸ゴシック体E"/>
      <family val="3"/>
      <charset val="128"/>
    </font>
    <font>
      <sz val="10"/>
      <name val="游ゴシック"/>
      <family val="3"/>
      <charset val="128"/>
      <scheme val="minor"/>
    </font>
    <font>
      <sz val="8"/>
      <name val="游ゴシック"/>
      <family val="3"/>
      <charset val="128"/>
      <scheme val="minor"/>
    </font>
    <font>
      <b/>
      <sz val="12"/>
      <color theme="1"/>
      <name val="游ゴシック"/>
      <family val="3"/>
      <charset val="128"/>
      <scheme val="minor"/>
    </font>
    <font>
      <sz val="11"/>
      <name val="ＭＳ Ｐゴシック"/>
      <family val="3"/>
      <charset val="128"/>
    </font>
    <font>
      <sz val="9"/>
      <name val="ＭＳ Ｐゴシック"/>
      <family val="3"/>
      <charset val="128"/>
    </font>
    <font>
      <b/>
      <sz val="14"/>
      <color rgb="FF00B050"/>
      <name val="AR P丸ゴシック体E"/>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style="thin">
        <color auto="1"/>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s>
  <cellStyleXfs count="2">
    <xf numFmtId="0" fontId="0" fillId="0" borderId="0">
      <alignment vertical="center"/>
    </xf>
    <xf numFmtId="0" fontId="25" fillId="0" borderId="0">
      <alignment vertical="center"/>
    </xf>
  </cellStyleXfs>
  <cellXfs count="95">
    <xf numFmtId="0" fontId="0" fillId="0" borderId="0" xfId="0">
      <alignment vertical="center"/>
    </xf>
    <xf numFmtId="0" fontId="0" fillId="0" borderId="3" xfId="0" applyBorder="1" applyAlignment="1">
      <alignment vertical="center"/>
    </xf>
    <xf numFmtId="0" fontId="0" fillId="0" borderId="3" xfId="0" applyBorder="1">
      <alignment vertical="center"/>
    </xf>
    <xf numFmtId="0" fontId="0" fillId="0" borderId="0" xfId="0" applyBorder="1">
      <alignment vertical="center"/>
    </xf>
    <xf numFmtId="0" fontId="0" fillId="0" borderId="0" xfId="0" applyBorder="1" applyAlignment="1">
      <alignment vertical="center"/>
    </xf>
    <xf numFmtId="0" fontId="8" fillId="0" borderId="0" xfId="0" applyFont="1" applyAlignment="1">
      <alignment wrapText="1"/>
    </xf>
    <xf numFmtId="0" fontId="10" fillId="0" borderId="0" xfId="0" applyFont="1" applyBorder="1" applyAlignment="1">
      <alignment vertical="center"/>
    </xf>
    <xf numFmtId="0" fontId="14" fillId="0" borderId="0" xfId="0" applyFont="1" applyAlignment="1">
      <alignment horizontal="left" vertical="center" indent="1"/>
    </xf>
    <xf numFmtId="0" fontId="3"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7" fillId="0" borderId="0" xfId="0" applyFont="1" applyBorder="1" applyAlignment="1">
      <alignment vertical="center"/>
    </xf>
    <xf numFmtId="0" fontId="15" fillId="0" borderId="0" xfId="0" applyFont="1" applyAlignment="1">
      <alignment horizontal="left" vertical="center" shrinkToFit="1"/>
    </xf>
    <xf numFmtId="0" fontId="7" fillId="0" borderId="0" xfId="0" applyFont="1" applyBorder="1" applyAlignment="1">
      <alignment vertical="center"/>
    </xf>
    <xf numFmtId="0" fontId="20" fillId="0" borderId="0" xfId="0" applyFont="1">
      <alignment vertical="center"/>
    </xf>
    <xf numFmtId="0" fontId="21" fillId="0" borderId="0" xfId="0" applyFont="1">
      <alignment vertical="center"/>
    </xf>
    <xf numFmtId="0" fontId="24" fillId="0" borderId="0" xfId="0" applyFont="1">
      <alignment vertical="center"/>
    </xf>
    <xf numFmtId="0" fontId="25" fillId="0" borderId="0" xfId="1">
      <alignment vertical="center"/>
    </xf>
    <xf numFmtId="0" fontId="24" fillId="0" borderId="0" xfId="0" applyFont="1" applyBorder="1">
      <alignment vertical="center"/>
    </xf>
    <xf numFmtId="0" fontId="3" fillId="0" borderId="0" xfId="0" applyFont="1" applyBorder="1" applyAlignment="1">
      <alignment horizontal="center" vertical="center"/>
    </xf>
    <xf numFmtId="0" fontId="14" fillId="0" borderId="0" xfId="0" applyFont="1" applyAlignment="1">
      <alignment horizontal="left" vertical="center" indent="1"/>
    </xf>
    <xf numFmtId="0" fontId="26" fillId="0" borderId="0" xfId="0" applyFont="1" applyBorder="1" applyAlignment="1">
      <alignment vertical="center"/>
    </xf>
    <xf numFmtId="0" fontId="11" fillId="3" borderId="0" xfId="0" applyFont="1" applyFill="1" applyBorder="1" applyAlignment="1">
      <alignment horizontal="center" vertical="center" shrinkToFit="1"/>
    </xf>
    <xf numFmtId="176" fontId="12" fillId="3" borderId="0" xfId="0" applyNumberFormat="1" applyFont="1" applyFill="1" applyBorder="1" applyAlignment="1" applyProtection="1">
      <alignment horizontal="center" vertical="center" shrinkToFit="1"/>
      <protection locked="0"/>
    </xf>
    <xf numFmtId="0" fontId="0" fillId="3" borderId="0" xfId="0" applyFill="1" applyBorder="1" applyAlignment="1" applyProtection="1">
      <alignment horizontal="center" vertical="center"/>
      <protection hidden="1"/>
    </xf>
    <xf numFmtId="0" fontId="9" fillId="3" borderId="0" xfId="0" applyFont="1" applyFill="1" applyBorder="1" applyAlignment="1" applyProtection="1">
      <alignment horizontal="left" vertical="center" wrapText="1" indent="1"/>
      <protection hidden="1"/>
    </xf>
    <xf numFmtId="0" fontId="0" fillId="3" borderId="0" xfId="0" applyFill="1" applyAlignment="1">
      <alignment horizontal="center" vertical="center"/>
    </xf>
    <xf numFmtId="0" fontId="13" fillId="3" borderId="0" xfId="0" applyFont="1" applyFill="1" applyBorder="1" applyAlignment="1" applyProtection="1">
      <alignment horizontal="center" vertical="center" shrinkToFit="1"/>
      <protection locked="0"/>
    </xf>
    <xf numFmtId="0" fontId="13" fillId="2" borderId="16"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14" fillId="0" borderId="0" xfId="0" applyFont="1" applyAlignment="1">
      <alignment horizontal="left" vertical="center" indent="1"/>
    </xf>
    <xf numFmtId="0" fontId="19" fillId="0" borderId="0" xfId="0" applyFont="1" applyAlignment="1">
      <alignment horizontal="left" vertical="center" shrinkToFit="1"/>
    </xf>
    <xf numFmtId="0" fontId="11" fillId="0" borderId="0" xfId="0" applyFont="1" applyBorder="1" applyAlignment="1">
      <alignment horizontal="center" vertical="center" shrinkToFit="1"/>
    </xf>
    <xf numFmtId="176" fontId="12" fillId="2" borderId="16" xfId="0" applyNumberFormat="1" applyFont="1" applyFill="1" applyBorder="1" applyAlignment="1" applyProtection="1">
      <alignment horizontal="center" vertical="center" shrinkToFit="1"/>
      <protection locked="0"/>
    </xf>
    <xf numFmtId="176" fontId="12" fillId="2" borderId="10" xfId="0" applyNumberFormat="1" applyFont="1" applyFill="1" applyBorder="1" applyAlignment="1" applyProtection="1">
      <alignment horizontal="center" vertical="center" shrinkToFit="1"/>
      <protection locked="0"/>
    </xf>
    <xf numFmtId="176" fontId="12" fillId="2" borderId="8" xfId="0" applyNumberFormat="1" applyFont="1" applyFill="1" applyBorder="1" applyAlignment="1" applyProtection="1">
      <alignment horizontal="center" vertical="center" shrinkToFit="1"/>
      <protection locked="0"/>
    </xf>
    <xf numFmtId="0" fontId="0" fillId="0" borderId="10" xfId="0" applyBorder="1" applyAlignment="1" applyProtection="1">
      <alignment horizontal="center" vertical="center"/>
      <protection hidden="1"/>
    </xf>
    <xf numFmtId="0" fontId="9" fillId="0" borderId="1" xfId="0" applyFont="1" applyFill="1" applyBorder="1" applyAlignment="1" applyProtection="1">
      <alignment horizontal="left" vertical="center" wrapText="1" indent="1"/>
      <protection hidden="1"/>
    </xf>
    <xf numFmtId="0" fontId="9" fillId="0" borderId="3" xfId="0" applyFont="1" applyFill="1" applyBorder="1" applyAlignment="1" applyProtection="1">
      <alignment horizontal="left" vertical="center" wrapText="1" indent="1"/>
      <protection hidden="1"/>
    </xf>
    <xf numFmtId="0" fontId="9" fillId="0" borderId="2" xfId="0" applyFont="1" applyFill="1" applyBorder="1" applyAlignment="1" applyProtection="1">
      <alignment horizontal="left" vertical="center" wrapText="1" indent="1"/>
      <protection hidden="1"/>
    </xf>
    <xf numFmtId="0" fontId="9" fillId="0" borderId="9" xfId="0" applyFont="1" applyFill="1" applyBorder="1" applyAlignment="1" applyProtection="1">
      <alignment horizontal="left" vertical="center" wrapText="1" indent="1"/>
      <protection hidden="1"/>
    </xf>
    <xf numFmtId="0" fontId="9" fillId="0" borderId="0" xfId="0" applyFont="1" applyFill="1" applyBorder="1" applyAlignment="1" applyProtection="1">
      <alignment horizontal="left" vertical="center" wrapText="1" indent="1"/>
      <protection hidden="1"/>
    </xf>
    <xf numFmtId="0" fontId="9" fillId="0" borderId="11" xfId="0" applyFont="1" applyFill="1" applyBorder="1" applyAlignment="1" applyProtection="1">
      <alignment horizontal="left" vertical="center" wrapText="1" indent="1"/>
      <protection hidden="1"/>
    </xf>
    <xf numFmtId="0" fontId="9" fillId="0" borderId="13" xfId="0" applyFont="1" applyFill="1" applyBorder="1" applyAlignment="1" applyProtection="1">
      <alignment horizontal="left" vertical="center" wrapText="1" indent="1"/>
      <protection hidden="1"/>
    </xf>
    <xf numFmtId="0" fontId="9" fillId="0" borderId="14" xfId="0" applyFont="1" applyFill="1" applyBorder="1" applyAlignment="1" applyProtection="1">
      <alignment horizontal="left" vertical="center" wrapText="1" indent="1"/>
      <protection hidden="1"/>
    </xf>
    <xf numFmtId="0" fontId="9" fillId="0" borderId="15" xfId="0" applyFont="1" applyFill="1" applyBorder="1" applyAlignment="1" applyProtection="1">
      <alignment horizontal="left" vertical="center" wrapText="1" indent="1"/>
      <protection hidden="1"/>
    </xf>
    <xf numFmtId="0" fontId="0" fillId="0" borderId="0" xfId="0" applyAlignment="1">
      <alignment horizontal="center" vertical="center"/>
    </xf>
    <xf numFmtId="0" fontId="13" fillId="2" borderId="4"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176" fontId="12" fillId="2" borderId="4" xfId="0" applyNumberFormat="1" applyFont="1" applyFill="1" applyBorder="1" applyAlignment="1" applyProtection="1">
      <alignment horizontal="center" vertical="center" shrinkToFit="1"/>
      <protection locked="0"/>
    </xf>
    <xf numFmtId="176" fontId="12" fillId="2" borderId="12" xfId="0" applyNumberFormat="1" applyFont="1" applyFill="1" applyBorder="1" applyAlignment="1" applyProtection="1">
      <alignment horizontal="center" vertical="center" shrinkToFit="1"/>
      <protection locked="0"/>
    </xf>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9" fontId="5" fillId="2" borderId="1" xfId="0" applyNumberFormat="1" applyFont="1" applyFill="1" applyBorder="1" applyAlignment="1" applyProtection="1">
      <alignment horizontal="left" vertical="center" indent="1" shrinkToFit="1"/>
      <protection locked="0"/>
    </xf>
    <xf numFmtId="49" fontId="5" fillId="2" borderId="3" xfId="0" applyNumberFormat="1" applyFont="1" applyFill="1" applyBorder="1" applyAlignment="1" applyProtection="1">
      <alignment horizontal="left" vertical="center" indent="1" shrinkToFit="1"/>
      <protection locked="0"/>
    </xf>
    <xf numFmtId="49" fontId="5" fillId="2" borderId="2" xfId="0" applyNumberFormat="1" applyFont="1" applyFill="1" applyBorder="1" applyAlignment="1" applyProtection="1">
      <alignment horizontal="left" vertical="center" indent="1" shrinkToFit="1"/>
      <protection locked="0"/>
    </xf>
    <xf numFmtId="49" fontId="5" fillId="2" borderId="5" xfId="0" applyNumberFormat="1" applyFont="1" applyFill="1" applyBorder="1" applyAlignment="1" applyProtection="1">
      <alignment horizontal="left" vertical="center" indent="1" shrinkToFit="1"/>
      <protection locked="0"/>
    </xf>
    <xf numFmtId="49" fontId="5" fillId="2" borderId="7" xfId="0" applyNumberFormat="1" applyFont="1" applyFill="1" applyBorder="1" applyAlignment="1" applyProtection="1">
      <alignment horizontal="left" vertical="center" indent="1" shrinkToFit="1"/>
      <protection locked="0"/>
    </xf>
    <xf numFmtId="49" fontId="5" fillId="2" borderId="6" xfId="0" applyNumberFormat="1" applyFont="1" applyFill="1" applyBorder="1" applyAlignment="1" applyProtection="1">
      <alignment horizontal="left" vertical="center" indent="1" shrinkToFit="1"/>
      <protection locked="0"/>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6" fillId="2" borderId="1" xfId="0" applyFont="1" applyFill="1" applyBorder="1" applyAlignment="1" applyProtection="1">
      <alignment horizontal="left" vertical="center" indent="1" shrinkToFit="1"/>
      <protection locked="0"/>
    </xf>
    <xf numFmtId="0" fontId="6" fillId="2" borderId="3" xfId="0" applyFont="1" applyFill="1" applyBorder="1" applyAlignment="1" applyProtection="1">
      <alignment horizontal="left" vertical="center" indent="1" shrinkToFit="1"/>
      <protection locked="0"/>
    </xf>
    <xf numFmtId="0" fontId="6" fillId="2" borderId="2" xfId="0" applyFont="1" applyFill="1" applyBorder="1" applyAlignment="1" applyProtection="1">
      <alignment horizontal="left" vertical="center" indent="1" shrinkToFit="1"/>
      <protection locked="0"/>
    </xf>
    <xf numFmtId="0" fontId="6" fillId="2" borderId="5" xfId="0" applyFont="1" applyFill="1" applyBorder="1" applyAlignment="1" applyProtection="1">
      <alignment horizontal="left" vertical="center" indent="1" shrinkToFit="1"/>
      <protection locked="0"/>
    </xf>
    <xf numFmtId="0" fontId="6" fillId="2" borderId="7" xfId="0" applyFont="1" applyFill="1" applyBorder="1" applyAlignment="1" applyProtection="1">
      <alignment horizontal="left" vertical="center" indent="1" shrinkToFit="1"/>
      <protection locked="0"/>
    </xf>
    <xf numFmtId="0" fontId="6" fillId="2" borderId="6" xfId="0" applyFont="1" applyFill="1" applyBorder="1" applyAlignment="1" applyProtection="1">
      <alignment horizontal="left" vertical="center" indent="1" shrinkToFit="1"/>
      <protection locked="0"/>
    </xf>
    <xf numFmtId="0" fontId="3" fillId="0" borderId="0" xfId="0" applyFont="1" applyBorder="1" applyAlignment="1">
      <alignment horizontal="center" vertical="center"/>
    </xf>
    <xf numFmtId="0" fontId="14" fillId="0" borderId="0" xfId="0" applyFont="1" applyBorder="1" applyAlignment="1">
      <alignment horizontal="left" vertical="center" indent="1"/>
    </xf>
    <xf numFmtId="0" fontId="4" fillId="2" borderId="1" xfId="0" applyFont="1" applyFill="1" applyBorder="1" applyAlignment="1" applyProtection="1">
      <alignment horizontal="left" vertical="center" indent="1" shrinkToFit="1"/>
      <protection locked="0"/>
    </xf>
    <xf numFmtId="0" fontId="4" fillId="2" borderId="3"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5" xfId="0" applyFont="1" applyFill="1" applyBorder="1" applyAlignment="1" applyProtection="1">
      <alignment horizontal="left" vertical="center" indent="1" shrinkToFit="1"/>
      <protection locked="0"/>
    </xf>
    <xf numFmtId="0" fontId="4" fillId="2" borderId="7" xfId="0" applyFont="1" applyFill="1" applyBorder="1" applyAlignment="1" applyProtection="1">
      <alignment horizontal="left" vertical="center" indent="1" shrinkToFit="1"/>
      <protection locked="0"/>
    </xf>
    <xf numFmtId="0" fontId="4" fillId="2" borderId="6" xfId="0" applyFont="1" applyFill="1" applyBorder="1" applyAlignment="1" applyProtection="1">
      <alignment horizontal="left" vertical="center" indent="1" shrinkToFit="1"/>
      <protection locked="0"/>
    </xf>
    <xf numFmtId="0" fontId="22" fillId="0" borderId="4" xfId="0" applyFont="1" applyBorder="1" applyAlignment="1">
      <alignment horizontal="center" vertical="center"/>
    </xf>
    <xf numFmtId="0" fontId="22" fillId="0" borderId="8" xfId="0" applyFont="1" applyBorder="1" applyAlignment="1">
      <alignment horizontal="center" vertical="center"/>
    </xf>
  </cellXfs>
  <cellStyles count="2">
    <cellStyle name="標準" xfId="0" builtinId="0"/>
    <cellStyle name="標準 2" xfId="1" xr:uid="{2E5D5F68-DB7A-4633-B6F6-083C3EA26985}"/>
  </cellStyles>
  <dxfs count="0"/>
  <tableStyles count="0" defaultTableStyle="TableStyleMedium2" defaultPivotStyle="PivotStyleLight16"/>
  <colors>
    <mruColors>
      <color rgb="FFFF9999"/>
      <color rgb="FFFF33CC"/>
      <color rgb="FF009900"/>
      <color rgb="FFFF6699"/>
      <color rgb="FFFFCCFF"/>
      <color rgb="FF66CCFF"/>
      <color rgb="FF99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53787</xdr:colOff>
      <xdr:row>28</xdr:row>
      <xdr:rowOff>0</xdr:rowOff>
    </xdr:from>
    <xdr:to>
      <xdr:col>11</xdr:col>
      <xdr:colOff>143434</xdr:colOff>
      <xdr:row>29</xdr:row>
      <xdr:rowOff>179294</xdr:rowOff>
    </xdr:to>
    <xdr:sp macro="" textlink="">
      <xdr:nvSpPr>
        <xdr:cNvPr id="2" name="テキスト ボックス 1">
          <a:extLst>
            <a:ext uri="{FF2B5EF4-FFF2-40B4-BE49-F238E27FC236}">
              <a16:creationId xmlns:a16="http://schemas.microsoft.com/office/drawing/2014/main" id="{E12AE3A1-0811-4B72-B324-C887DF6B500A}"/>
            </a:ext>
          </a:extLst>
        </xdr:cNvPr>
        <xdr:cNvSpPr txBox="1"/>
      </xdr:nvSpPr>
      <xdr:spPr>
        <a:xfrm>
          <a:off x="1859727" y="3672840"/>
          <a:ext cx="2238487" cy="27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297180</xdr:colOff>
      <xdr:row>65</xdr:row>
      <xdr:rowOff>30480</xdr:rowOff>
    </xdr:from>
    <xdr:to>
      <xdr:col>16</xdr:col>
      <xdr:colOff>388620</xdr:colOff>
      <xdr:row>68</xdr:row>
      <xdr:rowOff>121920</xdr:rowOff>
    </xdr:to>
    <xdr:sp macro="" textlink="">
      <xdr:nvSpPr>
        <xdr:cNvPr id="3" name="テキスト ボックス 2">
          <a:extLst>
            <a:ext uri="{FF2B5EF4-FFF2-40B4-BE49-F238E27FC236}">
              <a16:creationId xmlns:a16="http://schemas.microsoft.com/office/drawing/2014/main" id="{F830CE76-6250-403F-B12E-60B24BC4BFAD}"/>
            </a:ext>
          </a:extLst>
        </xdr:cNvPr>
        <xdr:cNvSpPr txBox="1"/>
      </xdr:nvSpPr>
      <xdr:spPr>
        <a:xfrm>
          <a:off x="2103120" y="9113520"/>
          <a:ext cx="4701540" cy="777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b="0" i="0">
              <a:solidFill>
                <a:schemeClr val="dk1"/>
              </a:solidFill>
              <a:effectLst/>
              <a:latin typeface="+mn-lt"/>
              <a:ea typeface="+mn-ea"/>
              <a:cs typeface="+mn-cs"/>
            </a:rPr>
            <a:t>こちらのＱＲコードからもご注文いただけます</a:t>
          </a:r>
          <a:r>
            <a:rPr lang="ja-JP" altLang="en-US" sz="1000" b="0" i="0" u="none" strike="noStrike">
              <a:solidFill>
                <a:schemeClr val="dk1"/>
              </a:solidFill>
              <a:effectLst/>
              <a:latin typeface="+mn-lt"/>
              <a:ea typeface="+mn-ea"/>
              <a:cs typeface="+mn-cs"/>
            </a:rPr>
            <a:t> 　</a:t>
          </a:r>
          <a:endParaRPr lang="en-US" altLang="ja-JP" sz="1000" b="0" i="0" u="none" strike="noStrike">
            <a:solidFill>
              <a:schemeClr val="dk1"/>
            </a:solidFill>
            <a:effectLst/>
            <a:latin typeface="+mn-lt"/>
            <a:ea typeface="+mn-ea"/>
            <a:cs typeface="+mn-cs"/>
          </a:endParaRPr>
        </a:p>
        <a:p>
          <a:pPr algn="l"/>
          <a:r>
            <a:rPr lang="ja-JP" altLang="en-US" sz="900" b="0" i="0" u="none" strike="noStrike">
              <a:solidFill>
                <a:schemeClr val="dk1"/>
              </a:solidFill>
              <a:effectLst/>
              <a:latin typeface="+mn-lt"/>
              <a:ea typeface="+mn-ea"/>
              <a:cs typeface="+mn-cs"/>
            </a:rPr>
            <a:t>＊チラシ･注文用紙は学校生協ＨＰにも掲載しています。</a:t>
          </a:r>
          <a:r>
            <a:rPr lang="ja-JP" altLang="en-US" sz="1000"/>
            <a:t> </a:t>
          </a:r>
          <a:endParaRPr kumimoji="1" lang="ja-JP" altLang="en-US" sz="1000" b="0" i="0">
            <a:solidFill>
              <a:schemeClr val="dk1"/>
            </a:solidFill>
            <a:effectLst/>
            <a:latin typeface="+mn-lt"/>
            <a:ea typeface="+mn-ea"/>
            <a:cs typeface="+mn-cs"/>
          </a:endParaRPr>
        </a:p>
      </xdr:txBody>
    </xdr:sp>
    <xdr:clientData/>
  </xdr:twoCellAnchor>
  <xdr:twoCellAnchor>
    <xdr:from>
      <xdr:col>4</xdr:col>
      <xdr:colOff>76200</xdr:colOff>
      <xdr:row>65</xdr:row>
      <xdr:rowOff>175257</xdr:rowOff>
    </xdr:from>
    <xdr:to>
      <xdr:col>5</xdr:col>
      <xdr:colOff>99060</xdr:colOff>
      <xdr:row>66</xdr:row>
      <xdr:rowOff>114299</xdr:rowOff>
    </xdr:to>
    <xdr:sp macro="" textlink="">
      <xdr:nvSpPr>
        <xdr:cNvPr id="4" name="矢印: 右 3">
          <a:extLst>
            <a:ext uri="{FF2B5EF4-FFF2-40B4-BE49-F238E27FC236}">
              <a16:creationId xmlns:a16="http://schemas.microsoft.com/office/drawing/2014/main" id="{23F195AB-E795-46D6-BA8A-D7E8946F5C42}"/>
            </a:ext>
          </a:extLst>
        </xdr:cNvPr>
        <xdr:cNvSpPr/>
      </xdr:nvSpPr>
      <xdr:spPr bwMode="auto">
        <a:xfrm rot="10800000">
          <a:off x="1539240" y="9258297"/>
          <a:ext cx="365760" cy="167642"/>
        </a:xfrm>
        <a:prstGeom prst="rightArrow">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editAs="oneCell">
    <xdr:from>
      <xdr:col>2</xdr:col>
      <xdr:colOff>116538</xdr:colOff>
      <xdr:row>65</xdr:row>
      <xdr:rowOff>85768</xdr:rowOff>
    </xdr:from>
    <xdr:to>
      <xdr:col>3</xdr:col>
      <xdr:colOff>160020</xdr:colOff>
      <xdr:row>67</xdr:row>
      <xdr:rowOff>17216</xdr:rowOff>
    </xdr:to>
    <xdr:pic>
      <xdr:nvPicPr>
        <xdr:cNvPr id="5" name="図 3">
          <a:extLst>
            <a:ext uri="{FF2B5EF4-FFF2-40B4-BE49-F238E27FC236}">
              <a16:creationId xmlns:a16="http://schemas.microsoft.com/office/drawing/2014/main" id="{25EA53CF-6BDB-4946-BE7F-7A583E430E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3778" y="9168808"/>
          <a:ext cx="386382" cy="388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53787</xdr:colOff>
      <xdr:row>28</xdr:row>
      <xdr:rowOff>0</xdr:rowOff>
    </xdr:from>
    <xdr:to>
      <xdr:col>11</xdr:col>
      <xdr:colOff>143434</xdr:colOff>
      <xdr:row>29</xdr:row>
      <xdr:rowOff>179294</xdr:rowOff>
    </xdr:to>
    <xdr:sp macro="" textlink="">
      <xdr:nvSpPr>
        <xdr:cNvPr id="6" name="テキスト ボックス 5">
          <a:extLst>
            <a:ext uri="{FF2B5EF4-FFF2-40B4-BE49-F238E27FC236}">
              <a16:creationId xmlns:a16="http://schemas.microsoft.com/office/drawing/2014/main" id="{2D829C0E-C527-4751-B72C-5D29BCB2587E}"/>
            </a:ext>
          </a:extLst>
        </xdr:cNvPr>
        <xdr:cNvSpPr txBox="1"/>
      </xdr:nvSpPr>
      <xdr:spPr>
        <a:xfrm>
          <a:off x="1859727" y="3672840"/>
          <a:ext cx="2238487" cy="27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373380</xdr:colOff>
      <xdr:row>2</xdr:row>
      <xdr:rowOff>205740</xdr:rowOff>
    </xdr:from>
    <xdr:to>
      <xdr:col>15</xdr:col>
      <xdr:colOff>365760</xdr:colOff>
      <xdr:row>8</xdr:row>
      <xdr:rowOff>68580</xdr:rowOff>
    </xdr:to>
    <xdr:sp macro="" textlink="">
      <xdr:nvSpPr>
        <xdr:cNvPr id="9" name="テキスト ボックス 8">
          <a:extLst>
            <a:ext uri="{FF2B5EF4-FFF2-40B4-BE49-F238E27FC236}">
              <a16:creationId xmlns:a16="http://schemas.microsoft.com/office/drawing/2014/main" id="{B453822F-72F8-46CC-8F12-52425AF057E2}"/>
            </a:ext>
          </a:extLst>
        </xdr:cNvPr>
        <xdr:cNvSpPr txBox="1"/>
      </xdr:nvSpPr>
      <xdr:spPr>
        <a:xfrm>
          <a:off x="4312920" y="449580"/>
          <a:ext cx="1798320" cy="998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soft" dir="t">
              <a:rot lat="0" lon="0" rev="15600000"/>
            </a:lightRig>
          </a:scene3d>
          <a:sp3d extrusionH="57150" prstMaterial="softEdge">
            <a:bevelT w="25400" h="38100"/>
          </a:sp3d>
        </a:bodyPr>
        <a:lstStyle/>
        <a:p>
          <a:r>
            <a:rPr kumimoji="1" lang="ja-JP" altLang="en-US" sz="1200" b="1" cap="none" spc="0">
              <a:ln/>
              <a:solidFill>
                <a:srgbClr val="00B0F0"/>
              </a:solidFill>
              <a:effectLst/>
              <a:latin typeface="AR P丸ゴシック体E" panose="020F0900000000000000" pitchFamily="50" charset="-128"/>
              <a:ea typeface="AR P丸ゴシック体E" panose="020F0900000000000000" pitchFamily="50" charset="-128"/>
            </a:rPr>
            <a:t>商品発送予定日</a:t>
          </a:r>
          <a:r>
            <a:rPr kumimoji="1" lang="ja-JP" altLang="en-US" sz="1200" b="1" cap="none" spc="0" baseline="0">
              <a:ln/>
              <a:solidFill>
                <a:srgbClr val="00B0F0"/>
              </a:solidFill>
              <a:effectLst/>
              <a:latin typeface="AR P丸ゴシック体E" panose="020F0900000000000000" pitchFamily="50" charset="-128"/>
              <a:ea typeface="AR P丸ゴシック体E" panose="020F0900000000000000" pitchFamily="50" charset="-128"/>
            </a:rPr>
            <a:t> </a:t>
          </a:r>
          <a:endParaRPr kumimoji="1" lang="en-US" altLang="ja-JP" sz="1200" b="1" cap="none" spc="0" baseline="0">
            <a:ln/>
            <a:solidFill>
              <a:srgbClr val="00B0F0"/>
            </a:solidFill>
            <a:effectLst/>
            <a:latin typeface="AR P丸ゴシック体E" panose="020F0900000000000000" pitchFamily="50" charset="-128"/>
            <a:ea typeface="AR P丸ゴシック体E" panose="020F0900000000000000" pitchFamily="50" charset="-128"/>
          </a:endParaRPr>
        </a:p>
        <a:p>
          <a:r>
            <a:rPr kumimoji="1" lang="en-US" altLang="ja-JP" sz="1200" b="1" cap="none" spc="0" baseline="0">
              <a:ln/>
              <a:solidFill>
                <a:srgbClr val="00B0F0"/>
              </a:solidFill>
              <a:effectLst/>
              <a:latin typeface="AR P丸ゴシック体E" panose="020F0900000000000000" pitchFamily="50" charset="-128"/>
              <a:ea typeface="AR P丸ゴシック体E" panose="020F0900000000000000" pitchFamily="50" charset="-128"/>
            </a:rPr>
            <a:t>5</a:t>
          </a:r>
          <a:r>
            <a:rPr kumimoji="1" lang="ja-JP" altLang="en-US" sz="1200" b="1" cap="none" spc="0">
              <a:ln/>
              <a:solidFill>
                <a:srgbClr val="00B0F0"/>
              </a:solidFill>
              <a:effectLst/>
              <a:latin typeface="AR P丸ゴシック体E" panose="020F0900000000000000" pitchFamily="50" charset="-128"/>
              <a:ea typeface="AR P丸ゴシック体E" panose="020F0900000000000000" pitchFamily="50" charset="-128"/>
            </a:rPr>
            <a:t>月</a:t>
          </a:r>
          <a:r>
            <a:rPr kumimoji="1" lang="en-US" altLang="ja-JP" sz="1200" b="1" cap="none" spc="0">
              <a:ln/>
              <a:solidFill>
                <a:srgbClr val="00B0F0"/>
              </a:solidFill>
              <a:effectLst/>
              <a:latin typeface="AR P丸ゴシック体E" panose="020F0900000000000000" pitchFamily="50" charset="-128"/>
              <a:ea typeface="AR P丸ゴシック体E" panose="020F0900000000000000" pitchFamily="50" charset="-128"/>
            </a:rPr>
            <a:t>21</a:t>
          </a:r>
          <a:r>
            <a:rPr kumimoji="1" lang="ja-JP" altLang="en-US" sz="1200" b="1" cap="none" spc="0">
              <a:ln/>
              <a:solidFill>
                <a:srgbClr val="00B0F0"/>
              </a:solidFill>
              <a:effectLst/>
              <a:latin typeface="AR P丸ゴシック体E" panose="020F0900000000000000" pitchFamily="50" charset="-128"/>
              <a:ea typeface="AR P丸ゴシック体E" panose="020F0900000000000000" pitchFamily="50" charset="-128"/>
            </a:rPr>
            <a:t>日～</a:t>
          </a:r>
          <a:r>
            <a:rPr kumimoji="1" lang="en-US" altLang="ja-JP" sz="1200" b="1" cap="none" spc="0">
              <a:ln/>
              <a:solidFill>
                <a:srgbClr val="00B0F0"/>
              </a:solidFill>
              <a:effectLst/>
              <a:latin typeface="AR P丸ゴシック体E" panose="020F0900000000000000" pitchFamily="50" charset="-128"/>
              <a:ea typeface="AR P丸ゴシック体E" panose="020F0900000000000000" pitchFamily="50" charset="-128"/>
            </a:rPr>
            <a:t>23</a:t>
          </a:r>
          <a:r>
            <a:rPr kumimoji="1" lang="ja-JP" altLang="en-US" sz="1200" b="1" cap="none" spc="0">
              <a:ln/>
              <a:solidFill>
                <a:srgbClr val="00B0F0"/>
              </a:solidFill>
              <a:effectLst/>
              <a:latin typeface="AR P丸ゴシック体E" panose="020F0900000000000000" pitchFamily="50" charset="-128"/>
              <a:ea typeface="AR P丸ゴシック体E" panose="020F0900000000000000" pitchFamily="50" charset="-128"/>
            </a:rPr>
            <a:t>日頃    </a:t>
          </a:r>
          <a:endParaRPr kumimoji="1" lang="en-US" altLang="ja-JP" sz="1200" b="1" cap="none" spc="0">
            <a:ln/>
            <a:solidFill>
              <a:srgbClr val="00B0F0"/>
            </a:solidFill>
            <a:effectLst/>
            <a:latin typeface="AR P丸ゴシック体E" panose="020F0900000000000000" pitchFamily="50" charset="-128"/>
            <a:ea typeface="AR P丸ゴシック体E" panose="020F0900000000000000" pitchFamily="50" charset="-128"/>
          </a:endParaRPr>
        </a:p>
        <a:p>
          <a:r>
            <a:rPr kumimoji="1" lang="ja-JP" altLang="en-US" sz="1200" b="1" cap="none" spc="0">
              <a:ln/>
              <a:solidFill>
                <a:srgbClr val="00B0F0"/>
              </a:solidFill>
              <a:effectLst/>
              <a:latin typeface="AR P丸ゴシック体E" panose="020F0900000000000000" pitchFamily="50" charset="-128"/>
              <a:ea typeface="AR P丸ゴシック体E" panose="020F0900000000000000" pitchFamily="50" charset="-128"/>
            </a:rPr>
            <a:t>請 求 月</a:t>
          </a:r>
          <a:r>
            <a:rPr kumimoji="1" lang="ja-JP" altLang="en-US" sz="1200" b="1" cap="none" spc="0" baseline="0">
              <a:ln/>
              <a:solidFill>
                <a:srgbClr val="00B0F0"/>
              </a:solidFill>
              <a:effectLst/>
              <a:latin typeface="AR P丸ゴシック体E" panose="020F0900000000000000" pitchFamily="50" charset="-128"/>
              <a:ea typeface="AR P丸ゴシック体E" panose="020F0900000000000000" pitchFamily="50" charset="-128"/>
            </a:rPr>
            <a:t>    </a:t>
          </a:r>
          <a:r>
            <a:rPr kumimoji="1" lang="en-US" altLang="ja-JP" sz="1200" b="1" cap="none" spc="0" baseline="0">
              <a:ln/>
              <a:solidFill>
                <a:srgbClr val="00B0F0"/>
              </a:solidFill>
              <a:effectLst/>
              <a:latin typeface="AR P丸ゴシック体E" panose="020F0900000000000000" pitchFamily="50" charset="-128"/>
              <a:ea typeface="AR P丸ゴシック体E" panose="020F0900000000000000" pitchFamily="50" charset="-128"/>
            </a:rPr>
            <a:t>6</a:t>
          </a:r>
          <a:r>
            <a:rPr kumimoji="1" lang="ja-JP" altLang="en-US" sz="1200" b="1" cap="none" spc="0">
              <a:ln/>
              <a:solidFill>
                <a:srgbClr val="00B0F0"/>
              </a:solidFill>
              <a:effectLst/>
              <a:latin typeface="AR P丸ゴシック体E" panose="020F0900000000000000" pitchFamily="50" charset="-128"/>
              <a:ea typeface="AR P丸ゴシック体E" panose="020F0900000000000000" pitchFamily="50" charset="-128"/>
            </a:rPr>
            <a:t>月　</a:t>
          </a:r>
        </a:p>
      </xdr:txBody>
    </xdr:sp>
    <xdr:clientData/>
  </xdr:twoCellAnchor>
  <xdr:twoCellAnchor>
    <xdr:from>
      <xdr:col>0</xdr:col>
      <xdr:colOff>7620</xdr:colOff>
      <xdr:row>21</xdr:row>
      <xdr:rowOff>83820</xdr:rowOff>
    </xdr:from>
    <xdr:to>
      <xdr:col>9</xdr:col>
      <xdr:colOff>129540</xdr:colOff>
      <xdr:row>23</xdr:row>
      <xdr:rowOff>76200</xdr:rowOff>
    </xdr:to>
    <xdr:sp macro="" textlink="">
      <xdr:nvSpPr>
        <xdr:cNvPr id="10" name="テキスト ボックス 9">
          <a:extLst>
            <a:ext uri="{FF2B5EF4-FFF2-40B4-BE49-F238E27FC236}">
              <a16:creationId xmlns:a16="http://schemas.microsoft.com/office/drawing/2014/main" id="{6A7D192E-B7DC-4B33-A889-EF70C2E775B6}"/>
            </a:ext>
          </a:extLst>
        </xdr:cNvPr>
        <xdr:cNvSpPr txBox="1"/>
      </xdr:nvSpPr>
      <xdr:spPr>
        <a:xfrm>
          <a:off x="7620" y="3451860"/>
          <a:ext cx="28117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altLang="ja-JP" sz="700" b="0" i="0" u="none" strike="noStrike">
              <a:solidFill>
                <a:srgbClr val="FF0000"/>
              </a:solidFill>
              <a:effectLst/>
              <a:latin typeface="+mn-lt"/>
              <a:ea typeface="+mn-ea"/>
              <a:cs typeface="+mn-cs"/>
            </a:rPr>
            <a:t>※</a:t>
          </a:r>
          <a:r>
            <a:rPr lang="ja-JP" altLang="en-US" sz="700" b="0" i="0" u="none" strike="noStrike">
              <a:solidFill>
                <a:schemeClr val="dk1"/>
              </a:solidFill>
              <a:effectLst/>
              <a:latin typeface="+mn-lt"/>
              <a:ea typeface="+mn-ea"/>
              <a:cs typeface="+mn-cs"/>
            </a:rPr>
            <a:t>注文商品の確認や商品発送の相談等でご連絡させていただくことが　　　　　　　　　　　　　　　　　　　　　あります。</a:t>
          </a:r>
          <a:r>
            <a:rPr lang="ja-JP" altLang="en-US" sz="700"/>
            <a:t> </a:t>
          </a:r>
          <a:r>
            <a:rPr lang="ja-JP" altLang="en-US" sz="700" b="0" i="0" u="none" strike="noStrike">
              <a:solidFill>
                <a:schemeClr val="dk1"/>
              </a:solidFill>
              <a:effectLst/>
              <a:latin typeface="+mn-lt"/>
              <a:ea typeface="+mn-ea"/>
              <a:cs typeface="+mn-cs"/>
            </a:rPr>
            <a:t>携帯電話の記入もお願いいたします。 </a:t>
          </a:r>
          <a:endParaRPr kumimoji="1" lang="ja-JP" altLang="en-US" sz="700"/>
        </a:p>
      </xdr:txBody>
    </xdr:sp>
    <xdr:clientData/>
  </xdr:twoCellAnchor>
  <xdr:twoCellAnchor>
    <xdr:from>
      <xdr:col>1</xdr:col>
      <xdr:colOff>129540</xdr:colOff>
      <xdr:row>62</xdr:row>
      <xdr:rowOff>0</xdr:rowOff>
    </xdr:from>
    <xdr:to>
      <xdr:col>15</xdr:col>
      <xdr:colOff>381000</xdr:colOff>
      <xdr:row>65</xdr:row>
      <xdr:rowOff>190500</xdr:rowOff>
    </xdr:to>
    <xdr:sp macro="" textlink="">
      <xdr:nvSpPr>
        <xdr:cNvPr id="11" name="テキスト ボックス 10">
          <a:extLst>
            <a:ext uri="{FF2B5EF4-FFF2-40B4-BE49-F238E27FC236}">
              <a16:creationId xmlns:a16="http://schemas.microsoft.com/office/drawing/2014/main" id="{BB1835D4-88F8-436E-B79A-5681480F518D}"/>
            </a:ext>
          </a:extLst>
        </xdr:cNvPr>
        <xdr:cNvSpPr txBox="1"/>
      </xdr:nvSpPr>
      <xdr:spPr>
        <a:xfrm>
          <a:off x="563880" y="8412480"/>
          <a:ext cx="5562600" cy="861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ea"/>
              <a:ea typeface="+mn-ea"/>
              <a:cs typeface="+mn-cs"/>
            </a:rPr>
            <a:t>鹿児島県学校生活協同組合</a:t>
          </a:r>
          <a:r>
            <a:rPr lang="ja-JP" altLang="en-US" sz="1100">
              <a:latin typeface="+mn-ea"/>
              <a:ea typeface="+mn-ea"/>
            </a:rPr>
            <a:t> </a:t>
          </a:r>
          <a:r>
            <a:rPr lang="ja-JP" altLang="en-US" sz="1100" b="1" i="0" u="none" strike="noStrike">
              <a:solidFill>
                <a:schemeClr val="dk1"/>
              </a:solidFill>
              <a:effectLst/>
              <a:latin typeface="+mn-ea"/>
              <a:ea typeface="+mn-ea"/>
              <a:cs typeface="+mn-cs"/>
            </a:rPr>
            <a:t>    </a:t>
          </a:r>
          <a:r>
            <a:rPr lang="ja-JP" altLang="en-US" sz="1050" b="0" i="0" u="none" strike="noStrike">
              <a:solidFill>
                <a:schemeClr val="dk1"/>
              </a:solidFill>
              <a:effectLst/>
              <a:latin typeface="+mn-ea"/>
              <a:ea typeface="+mn-ea"/>
              <a:cs typeface="+mn-cs"/>
            </a:rPr>
            <a:t>〒</a:t>
          </a:r>
          <a:r>
            <a:rPr lang="en-US" altLang="ja-JP" sz="1050" b="0" i="0" u="none" strike="noStrike">
              <a:solidFill>
                <a:schemeClr val="dk1"/>
              </a:solidFill>
              <a:effectLst/>
              <a:latin typeface="+mn-ea"/>
              <a:ea typeface="+mn-ea"/>
              <a:cs typeface="+mn-cs"/>
            </a:rPr>
            <a:t>892-0816</a:t>
          </a:r>
          <a:r>
            <a:rPr lang="ja-JP" altLang="en-US" sz="1050" b="0" i="0" u="none" strike="noStrike">
              <a:solidFill>
                <a:schemeClr val="dk1"/>
              </a:solidFill>
              <a:effectLst/>
              <a:latin typeface="+mn-lt"/>
              <a:ea typeface="+mn-ea"/>
              <a:cs typeface="+mn-cs"/>
            </a:rPr>
            <a:t>　鹿児島市山下町</a:t>
          </a:r>
          <a:r>
            <a:rPr lang="en-US" altLang="ja-JP" sz="1050" b="0" i="0" u="none" strike="noStrike">
              <a:solidFill>
                <a:schemeClr val="dk1"/>
              </a:solidFill>
              <a:effectLst/>
              <a:latin typeface="+mn-ea"/>
              <a:ea typeface="+mn-ea"/>
              <a:cs typeface="+mn-cs"/>
            </a:rPr>
            <a:t>4-18(</a:t>
          </a:r>
          <a:r>
            <a:rPr lang="ja-JP" altLang="en-US" sz="1050" b="0" i="0" u="none" strike="noStrike">
              <a:solidFill>
                <a:schemeClr val="dk1"/>
              </a:solidFill>
              <a:effectLst/>
              <a:latin typeface="+mn-lt"/>
              <a:ea typeface="+mn-ea"/>
              <a:cs typeface="+mn-cs"/>
            </a:rPr>
            <a:t>教育会館内</a:t>
          </a:r>
          <a:r>
            <a:rPr lang="en-US" altLang="ja-JP" sz="1050" b="0" i="0" u="none" strike="noStrike">
              <a:solidFill>
                <a:schemeClr val="dk1"/>
              </a:solidFill>
              <a:effectLst/>
              <a:latin typeface="+mn-ea"/>
              <a:ea typeface="+mn-ea"/>
              <a:cs typeface="+mn-cs"/>
            </a:rPr>
            <a:t>)</a:t>
          </a:r>
        </a:p>
        <a:p>
          <a:r>
            <a:rPr lang="en-US" altLang="ja-JP" sz="1050" b="1" i="0">
              <a:solidFill>
                <a:schemeClr val="dk1"/>
              </a:solidFill>
              <a:effectLst/>
              <a:latin typeface="+mn-lt"/>
              <a:ea typeface="+mn-ea"/>
              <a:cs typeface="+mn-cs"/>
            </a:rPr>
            <a:t> </a:t>
          </a:r>
          <a:r>
            <a:rPr lang="ja-JP" altLang="ja-JP" sz="1050" b="0" i="0">
              <a:solidFill>
                <a:schemeClr val="dk1"/>
              </a:solidFill>
              <a:effectLst/>
              <a:latin typeface="+mn-ea"/>
              <a:ea typeface="+mn-ea"/>
              <a:cs typeface="+mn-cs"/>
            </a:rPr>
            <a:t>ＴＥＬ　</a:t>
          </a:r>
          <a:r>
            <a:rPr lang="en-US" altLang="ja-JP" sz="1050" b="0" i="0">
              <a:solidFill>
                <a:schemeClr val="dk1"/>
              </a:solidFill>
              <a:effectLst/>
              <a:latin typeface="+mn-ea"/>
              <a:ea typeface="+mn-ea"/>
              <a:cs typeface="+mn-cs"/>
            </a:rPr>
            <a:t>099</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225</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2666</a:t>
          </a:r>
          <a:r>
            <a:rPr lang="en-US" altLang="ja-JP" sz="1050" b="0">
              <a:solidFill>
                <a:schemeClr val="dk1"/>
              </a:solidFill>
              <a:effectLst/>
              <a:latin typeface="+mn-ea"/>
              <a:ea typeface="+mn-ea"/>
              <a:cs typeface="+mn-cs"/>
            </a:rPr>
            <a:t> </a:t>
          </a:r>
          <a:r>
            <a:rPr lang="en-US" altLang="ja-JP" sz="1050" b="0" i="0">
              <a:solidFill>
                <a:schemeClr val="dk1"/>
              </a:solidFill>
              <a:effectLst/>
              <a:latin typeface="+mn-ea"/>
              <a:ea typeface="+mn-ea"/>
              <a:cs typeface="+mn-cs"/>
            </a:rPr>
            <a:t>      </a:t>
          </a:r>
          <a:r>
            <a:rPr lang="ja-JP" altLang="ja-JP" sz="1050" b="0" i="0">
              <a:solidFill>
                <a:schemeClr val="dk1"/>
              </a:solidFill>
              <a:effectLst/>
              <a:latin typeface="+mn-ea"/>
              <a:ea typeface="+mn-ea"/>
              <a:cs typeface="+mn-cs"/>
            </a:rPr>
            <a:t>ＦＡＸ　</a:t>
          </a:r>
          <a:r>
            <a:rPr lang="en-US" altLang="ja-JP" sz="1050" b="0" i="0">
              <a:solidFill>
                <a:schemeClr val="dk1"/>
              </a:solidFill>
              <a:effectLst/>
              <a:latin typeface="+mn-ea"/>
              <a:ea typeface="+mn-ea"/>
              <a:cs typeface="+mn-cs"/>
            </a:rPr>
            <a:t>0120</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15</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3194</a:t>
          </a:r>
          <a:r>
            <a:rPr lang="en-US" altLang="ja-JP" sz="1050" b="0">
              <a:solidFill>
                <a:schemeClr val="dk1"/>
              </a:solidFill>
              <a:effectLst/>
              <a:latin typeface="+mn-ea"/>
              <a:ea typeface="+mn-ea"/>
              <a:cs typeface="+mn-cs"/>
            </a:rPr>
            <a:t> </a:t>
          </a:r>
          <a:r>
            <a:rPr lang="en-US" altLang="ja-JP" sz="1050" b="0" i="0">
              <a:solidFill>
                <a:schemeClr val="dk1"/>
              </a:solidFill>
              <a:effectLst/>
              <a:latin typeface="+mn-lt"/>
              <a:ea typeface="+mn-ea"/>
              <a:cs typeface="+mn-cs"/>
            </a:rPr>
            <a:t>      </a:t>
          </a:r>
        </a:p>
        <a:p>
          <a:r>
            <a:rPr lang="en-US" altLang="ja-JP" sz="1050" b="0" i="0" baseline="0">
              <a:solidFill>
                <a:schemeClr val="dk1"/>
              </a:solidFill>
              <a:effectLst/>
              <a:latin typeface="+mn-lt"/>
              <a:ea typeface="+mn-ea"/>
              <a:cs typeface="+mn-cs"/>
            </a:rPr>
            <a:t>  </a:t>
          </a:r>
          <a:r>
            <a:rPr lang="en-US" altLang="ja-JP" sz="1100" b="0" i="0">
              <a:solidFill>
                <a:schemeClr val="dk1"/>
              </a:solidFill>
              <a:effectLst/>
              <a:latin typeface="+mn-ea"/>
              <a:ea typeface="+mn-ea"/>
              <a:cs typeface="+mn-cs"/>
            </a:rPr>
            <a:t>E-mail</a:t>
          </a:r>
          <a:r>
            <a:rPr lang="ja-JP" altLang="ja-JP" sz="1100" b="0" i="0">
              <a:solidFill>
                <a:schemeClr val="dk1"/>
              </a:solidFill>
              <a:effectLst/>
              <a:latin typeface="+mn-ea"/>
              <a:ea typeface="+mn-ea"/>
              <a:cs typeface="+mn-cs"/>
            </a:rPr>
            <a:t>　</a:t>
          </a:r>
          <a:r>
            <a:rPr lang="en-US" altLang="ja-JP" sz="1100" b="0" i="0">
              <a:solidFill>
                <a:schemeClr val="dk1"/>
              </a:solidFill>
              <a:effectLst/>
              <a:latin typeface="+mn-ea"/>
              <a:ea typeface="+mn-ea"/>
              <a:cs typeface="+mn-cs"/>
            </a:rPr>
            <a:t>kgcweb@g-coop.com</a:t>
          </a:r>
          <a:r>
            <a:rPr lang="en-US" altLang="ja-JP" sz="1100">
              <a:solidFill>
                <a:schemeClr val="dk1"/>
              </a:solidFill>
              <a:effectLst/>
              <a:latin typeface="+mn-ea"/>
              <a:ea typeface="+mn-ea"/>
              <a:cs typeface="+mn-cs"/>
            </a:rPr>
            <a:t>  </a:t>
          </a:r>
          <a:r>
            <a:rPr lang="en-US" altLang="ja-JP" sz="1000">
              <a:solidFill>
                <a:schemeClr val="dk1"/>
              </a:solidFill>
              <a:effectLst/>
              <a:latin typeface="+mn-ea"/>
              <a:ea typeface="+mn-ea"/>
              <a:cs typeface="+mn-cs"/>
            </a:rPr>
            <a:t>(</a:t>
          </a:r>
          <a:r>
            <a:rPr lang="ja-JP" altLang="en-US" sz="1000">
              <a:solidFill>
                <a:schemeClr val="dk1"/>
              </a:solidFill>
              <a:effectLst/>
              <a:latin typeface="+mn-ea"/>
              <a:ea typeface="+mn-ea"/>
              <a:cs typeface="+mn-cs"/>
            </a:rPr>
            <a:t>ご意見・ご要望はこちらまで）</a:t>
          </a:r>
          <a:endParaRPr lang="ja-JP" altLang="ja-JP" sz="900">
            <a:effectLst/>
            <a:latin typeface="+mn-ea"/>
            <a:ea typeface="+mn-ea"/>
          </a:endParaRPr>
        </a:p>
        <a:p>
          <a:endParaRPr kumimoji="1" lang="ja-JP" altLang="en-US" sz="1050"/>
        </a:p>
      </xdr:txBody>
    </xdr:sp>
    <xdr:clientData/>
  </xdr:twoCellAnchor>
  <xdr:twoCellAnchor>
    <xdr:from>
      <xdr:col>7</xdr:col>
      <xdr:colOff>298179</xdr:colOff>
      <xdr:row>0</xdr:row>
      <xdr:rowOff>996</xdr:rowOff>
    </xdr:from>
    <xdr:to>
      <xdr:col>9</xdr:col>
      <xdr:colOff>143786</xdr:colOff>
      <xdr:row>1</xdr:row>
      <xdr:rowOff>153396</xdr:rowOff>
    </xdr:to>
    <xdr:sp macro="" textlink="">
      <xdr:nvSpPr>
        <xdr:cNvPr id="13" name="矢印: 右 12">
          <a:extLst>
            <a:ext uri="{FF2B5EF4-FFF2-40B4-BE49-F238E27FC236}">
              <a16:creationId xmlns:a16="http://schemas.microsoft.com/office/drawing/2014/main" id="{0A4DE201-47EE-4A9A-9179-FA6735B54F92}"/>
            </a:ext>
          </a:extLst>
        </xdr:cNvPr>
        <xdr:cNvSpPr/>
      </xdr:nvSpPr>
      <xdr:spPr>
        <a:xfrm rot="5400000" flipH="1">
          <a:off x="2537463" y="40092"/>
          <a:ext cx="342900" cy="264707"/>
        </a:xfrm>
        <a:prstGeom prst="rightArrow">
          <a:avLst>
            <a:gd name="adj1" fmla="val 50000"/>
            <a:gd name="adj2" fmla="val 50001"/>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7620</xdr:colOff>
      <xdr:row>63</xdr:row>
      <xdr:rowOff>121919</xdr:rowOff>
    </xdr:from>
    <xdr:to>
      <xdr:col>15</xdr:col>
      <xdr:colOff>45720</xdr:colOff>
      <xdr:row>67</xdr:row>
      <xdr:rowOff>45720</xdr:rowOff>
    </xdr:to>
    <xdr:pic>
      <xdr:nvPicPr>
        <xdr:cNvPr id="15" name="図 14" descr="C:\Users\GSEI05\AppData\Local\Packages\Microsoft.Windows.Photos_8wekyb3d8bbwe\TempState\ShareServiceTempFolder\Po-co_k_left hand.jpeg">
          <a:extLst>
            <a:ext uri="{FF2B5EF4-FFF2-40B4-BE49-F238E27FC236}">
              <a16:creationId xmlns:a16="http://schemas.microsoft.com/office/drawing/2014/main" id="{F37053E2-60B1-4E34-B0A9-CAE050A7355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36820" y="8747759"/>
          <a:ext cx="754380" cy="838201"/>
        </a:xfrm>
        <a:prstGeom prst="rect">
          <a:avLst/>
        </a:prstGeom>
        <a:noFill/>
        <a:ln>
          <a:noFill/>
        </a:ln>
      </xdr:spPr>
    </xdr:pic>
    <xdr:clientData/>
  </xdr:twoCellAnchor>
  <xdr:twoCellAnchor>
    <xdr:from>
      <xdr:col>12</xdr:col>
      <xdr:colOff>196134</xdr:colOff>
      <xdr:row>6</xdr:row>
      <xdr:rowOff>166751</xdr:rowOff>
    </xdr:from>
    <xdr:to>
      <xdr:col>14</xdr:col>
      <xdr:colOff>7620</xdr:colOff>
      <xdr:row>9</xdr:row>
      <xdr:rowOff>180335</xdr:rowOff>
    </xdr:to>
    <xdr:pic>
      <xdr:nvPicPr>
        <xdr:cNvPr id="20" name="図 19">
          <a:extLst>
            <a:ext uri="{FF2B5EF4-FFF2-40B4-BE49-F238E27FC236}">
              <a16:creationId xmlns:a16="http://schemas.microsoft.com/office/drawing/2014/main" id="{C8831748-23D1-453D-9609-A091DB6B32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14794" y="1164971"/>
          <a:ext cx="451566" cy="585084"/>
        </a:xfrm>
        <a:prstGeom prst="rect">
          <a:avLst/>
        </a:prstGeom>
        <a:noFill/>
        <a:ln>
          <a:noFill/>
        </a:ln>
      </xdr:spPr>
    </xdr:pic>
    <xdr:clientData/>
  </xdr:twoCellAnchor>
  <xdr:twoCellAnchor>
    <xdr:from>
      <xdr:col>0</xdr:col>
      <xdr:colOff>91440</xdr:colOff>
      <xdr:row>3</xdr:row>
      <xdr:rowOff>7620</xdr:rowOff>
    </xdr:from>
    <xdr:to>
      <xdr:col>8</xdr:col>
      <xdr:colOff>38100</xdr:colOff>
      <xdr:row>9</xdr:row>
      <xdr:rowOff>144780</xdr:rowOff>
    </xdr:to>
    <xdr:sp macro="" textlink="">
      <xdr:nvSpPr>
        <xdr:cNvPr id="14" name="テキスト ボックス 13">
          <a:extLst>
            <a:ext uri="{FF2B5EF4-FFF2-40B4-BE49-F238E27FC236}">
              <a16:creationId xmlns:a16="http://schemas.microsoft.com/office/drawing/2014/main" id="{6B9A08AD-14FB-4068-B5C2-F7470B4236D9}"/>
            </a:ext>
          </a:extLst>
        </xdr:cNvPr>
        <xdr:cNvSpPr txBox="1"/>
      </xdr:nvSpPr>
      <xdr:spPr>
        <a:xfrm>
          <a:off x="91440" y="464820"/>
          <a:ext cx="2583180" cy="1249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n-ea"/>
              <a:ea typeface="+mn-ea"/>
            </a:rPr>
            <a:t>5</a:t>
          </a:r>
          <a:r>
            <a:rPr kumimoji="1" lang="ja-JP" altLang="en-US" sz="1000" b="1">
              <a:latin typeface="+mn-ea"/>
              <a:ea typeface="+mn-ea"/>
            </a:rPr>
            <a:t>月号　チラシ</a:t>
          </a:r>
          <a:endParaRPr kumimoji="1" lang="en-US" altLang="ja-JP" sz="1000" b="1">
            <a:latin typeface="+mn-ea"/>
            <a:ea typeface="+mn-ea"/>
          </a:endParaRPr>
        </a:p>
        <a:p>
          <a:r>
            <a:rPr kumimoji="1" lang="en-US" altLang="ja-JP" sz="900">
              <a:latin typeface="+mn-ea"/>
              <a:ea typeface="+mn-ea"/>
            </a:rPr>
            <a:t>No617</a:t>
          </a:r>
          <a:r>
            <a:rPr kumimoji="1" lang="ja-JP" altLang="en-US" sz="900">
              <a:latin typeface="+mn-ea"/>
              <a:ea typeface="+mn-ea"/>
            </a:rPr>
            <a:t>　お菓子やさんぷらす　　　　　　　</a:t>
          </a:r>
          <a:endParaRPr kumimoji="1" lang="en-US" altLang="ja-JP" sz="900">
            <a:latin typeface="+mn-ea"/>
            <a:ea typeface="+mn-ea"/>
          </a:endParaRPr>
        </a:p>
        <a:p>
          <a:r>
            <a:rPr kumimoji="1" lang="en-US" altLang="ja-JP" sz="900">
              <a:latin typeface="+mn-ea"/>
              <a:ea typeface="+mn-ea"/>
            </a:rPr>
            <a:t>No912</a:t>
          </a:r>
          <a:r>
            <a:rPr kumimoji="1" lang="ja-JP" altLang="en-US" sz="900">
              <a:latin typeface="+mn-ea"/>
              <a:ea typeface="+mn-ea"/>
            </a:rPr>
            <a:t>　本やさんぷらす　　　　　　</a:t>
          </a:r>
          <a:endParaRPr kumimoji="1" lang="en-US" altLang="ja-JP" sz="900">
            <a:latin typeface="+mn-ea"/>
            <a:ea typeface="+mn-ea"/>
          </a:endParaRPr>
        </a:p>
        <a:p>
          <a:r>
            <a:rPr kumimoji="1" lang="en-US" altLang="ja-JP" sz="900">
              <a:solidFill>
                <a:schemeClr val="dk1"/>
              </a:solidFill>
              <a:effectLst/>
              <a:latin typeface="+mn-ea"/>
              <a:ea typeface="+mn-ea"/>
              <a:cs typeface="+mn-cs"/>
            </a:rPr>
            <a:t>No855</a:t>
          </a:r>
          <a:r>
            <a:rPr kumimoji="1" lang="ja-JP" altLang="ja-JP" sz="900">
              <a:solidFill>
                <a:schemeClr val="dk1"/>
              </a:solidFill>
              <a:effectLst/>
              <a:latin typeface="+mn-ea"/>
              <a:ea typeface="+mn-ea"/>
              <a:cs typeface="+mn-cs"/>
            </a:rPr>
            <a:t>　</a:t>
          </a:r>
          <a:r>
            <a:rPr kumimoji="1" lang="ja-JP" altLang="en-US" sz="900">
              <a:solidFill>
                <a:schemeClr val="dk1"/>
              </a:solidFill>
              <a:effectLst/>
              <a:latin typeface="+mn-ea"/>
              <a:ea typeface="+mn-ea"/>
              <a:cs typeface="+mn-cs"/>
            </a:rPr>
            <a:t>キャラクタースタンプ特集</a:t>
          </a:r>
          <a:endParaRPr kumimoji="1" lang="en-US" altLang="ja-JP" sz="900">
            <a:solidFill>
              <a:schemeClr val="dk1"/>
            </a:solidFill>
            <a:effectLst/>
            <a:latin typeface="+mn-ea"/>
            <a:ea typeface="+mn-ea"/>
            <a:cs typeface="+mn-cs"/>
          </a:endParaRPr>
        </a:p>
        <a:p>
          <a:r>
            <a:rPr kumimoji="1" lang="en-US" altLang="ja-JP" sz="900">
              <a:solidFill>
                <a:schemeClr val="dk1"/>
              </a:solidFill>
              <a:effectLst/>
              <a:latin typeface="+mn-ea"/>
              <a:ea typeface="+mn-ea"/>
              <a:cs typeface="+mn-cs"/>
            </a:rPr>
            <a:t>No650</a:t>
          </a:r>
          <a:r>
            <a:rPr kumimoji="1" lang="ja-JP" altLang="ja-JP" sz="900">
              <a:solidFill>
                <a:schemeClr val="dk1"/>
              </a:solidFill>
              <a:effectLst/>
              <a:latin typeface="+mn-ea"/>
              <a:ea typeface="+mn-ea"/>
              <a:cs typeface="+mn-cs"/>
            </a:rPr>
            <a:t>　</a:t>
          </a:r>
          <a:r>
            <a:rPr kumimoji="1" lang="ja-JP" altLang="en-US" sz="900">
              <a:solidFill>
                <a:schemeClr val="dk1"/>
              </a:solidFill>
              <a:effectLst/>
              <a:latin typeface="+mn-ea"/>
              <a:ea typeface="+mn-ea"/>
              <a:cs typeface="+mn-cs"/>
            </a:rPr>
            <a:t>お菓子やさん　増刊号</a:t>
          </a:r>
          <a:endParaRPr kumimoji="1" lang="en-US" altLang="ja-JP" sz="900">
            <a:latin typeface="+mn-ea"/>
            <a:ea typeface="+mn-ea"/>
          </a:endParaRPr>
        </a:p>
        <a:p>
          <a:endParaRPr kumimoji="1" lang="ja-JP" altLang="en-US" sz="900"/>
        </a:p>
      </xdr:txBody>
    </xdr:sp>
    <xdr:clientData/>
  </xdr:twoCellAnchor>
  <xdr:twoCellAnchor>
    <xdr:from>
      <xdr:col>5</xdr:col>
      <xdr:colOff>312420</xdr:colOff>
      <xdr:row>3</xdr:row>
      <xdr:rowOff>30480</xdr:rowOff>
    </xdr:from>
    <xdr:to>
      <xdr:col>12</xdr:col>
      <xdr:colOff>182880</xdr:colOff>
      <xdr:row>9</xdr:row>
      <xdr:rowOff>167640</xdr:rowOff>
    </xdr:to>
    <xdr:sp macro="" textlink="">
      <xdr:nvSpPr>
        <xdr:cNvPr id="26" name="テキスト ボックス 25">
          <a:extLst>
            <a:ext uri="{FF2B5EF4-FFF2-40B4-BE49-F238E27FC236}">
              <a16:creationId xmlns:a16="http://schemas.microsoft.com/office/drawing/2014/main" id="{B7C13D80-C95B-4CB6-8178-733CDB7BDEC3}"/>
            </a:ext>
          </a:extLst>
        </xdr:cNvPr>
        <xdr:cNvSpPr txBox="1"/>
      </xdr:nvSpPr>
      <xdr:spPr>
        <a:xfrm>
          <a:off x="2118360" y="487680"/>
          <a:ext cx="2583180" cy="1249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No931</a:t>
          </a:r>
          <a:r>
            <a:rPr kumimoji="1" lang="ja-JP" altLang="en-US" sz="900">
              <a:latin typeface="+mn-ea"/>
              <a:ea typeface="+mn-ea"/>
            </a:rPr>
            <a:t>　学事出版とっておきの教育書　　　　　　</a:t>
          </a:r>
          <a:endParaRPr kumimoji="1" lang="en-US" altLang="ja-JP" sz="900">
            <a:latin typeface="+mn-ea"/>
            <a:ea typeface="+mn-ea"/>
          </a:endParaRPr>
        </a:p>
        <a:p>
          <a:r>
            <a:rPr kumimoji="1" lang="en-US" altLang="ja-JP" sz="900">
              <a:latin typeface="+mn-ea"/>
              <a:ea typeface="+mn-ea"/>
            </a:rPr>
            <a:t>No738</a:t>
          </a:r>
          <a:r>
            <a:rPr kumimoji="1" lang="ja-JP" altLang="en-US" sz="900">
              <a:latin typeface="+mn-ea"/>
              <a:ea typeface="+mn-ea"/>
            </a:rPr>
            <a:t>　キーコーヒー　　　　　　</a:t>
          </a:r>
          <a:endParaRPr kumimoji="1" lang="en-US" altLang="ja-JP" sz="900">
            <a:latin typeface="+mn-ea"/>
            <a:ea typeface="+mn-ea"/>
          </a:endParaRPr>
        </a:p>
        <a:p>
          <a:r>
            <a:rPr kumimoji="1" lang="en-US" altLang="ja-JP" sz="900">
              <a:solidFill>
                <a:schemeClr val="dk1"/>
              </a:solidFill>
              <a:effectLst/>
              <a:latin typeface="+mn-ea"/>
              <a:ea typeface="+mn-ea"/>
              <a:cs typeface="+mn-cs"/>
            </a:rPr>
            <a:t>No928</a:t>
          </a:r>
          <a:r>
            <a:rPr kumimoji="1" lang="ja-JP" altLang="ja-JP" sz="900">
              <a:solidFill>
                <a:schemeClr val="dk1"/>
              </a:solidFill>
              <a:effectLst/>
              <a:latin typeface="+mn-ea"/>
              <a:ea typeface="+mn-ea"/>
              <a:cs typeface="+mn-cs"/>
            </a:rPr>
            <a:t>　</a:t>
          </a:r>
          <a:r>
            <a:rPr kumimoji="1" lang="ja-JP" altLang="en-US" sz="900">
              <a:solidFill>
                <a:schemeClr val="dk1"/>
              </a:solidFill>
              <a:effectLst/>
              <a:latin typeface="+mn-ea"/>
              <a:ea typeface="+mn-ea"/>
              <a:cs typeface="+mn-cs"/>
            </a:rPr>
            <a:t>実践に役立つ教職員の本棚</a:t>
          </a:r>
          <a:endParaRPr kumimoji="1" lang="en-US" altLang="ja-JP" sz="900">
            <a:solidFill>
              <a:schemeClr val="dk1"/>
            </a:solidFill>
            <a:effectLst/>
            <a:latin typeface="+mn-ea"/>
            <a:ea typeface="+mn-ea"/>
            <a:cs typeface="+mn-cs"/>
          </a:endParaRPr>
        </a:p>
        <a:p>
          <a:r>
            <a:rPr kumimoji="1" lang="en-US" altLang="ja-JP" sz="900">
              <a:solidFill>
                <a:schemeClr val="dk1"/>
              </a:solidFill>
              <a:effectLst/>
              <a:latin typeface="+mn-ea"/>
              <a:ea typeface="+mn-ea"/>
              <a:cs typeface="+mn-cs"/>
            </a:rPr>
            <a:t>No934</a:t>
          </a:r>
          <a:r>
            <a:rPr kumimoji="1" lang="ja-JP" altLang="ja-JP" sz="900">
              <a:solidFill>
                <a:schemeClr val="dk1"/>
              </a:solidFill>
              <a:effectLst/>
              <a:latin typeface="+mn-ea"/>
              <a:ea typeface="+mn-ea"/>
              <a:cs typeface="+mn-cs"/>
            </a:rPr>
            <a:t>　</a:t>
          </a:r>
          <a:r>
            <a:rPr kumimoji="1" lang="ja-JP" altLang="en-US" sz="900">
              <a:solidFill>
                <a:schemeClr val="dk1"/>
              </a:solidFill>
              <a:effectLst/>
              <a:latin typeface="+mn-ea"/>
              <a:ea typeface="+mn-ea"/>
              <a:cs typeface="+mn-cs"/>
            </a:rPr>
            <a:t>良い本いっぱい　春夏</a:t>
          </a:r>
          <a:endParaRPr kumimoji="1" lang="en-US" altLang="ja-JP" sz="9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ea"/>
              <a:ea typeface="+mn-ea"/>
              <a:cs typeface="+mn-cs"/>
            </a:rPr>
            <a:t>No870</a:t>
          </a:r>
          <a:r>
            <a:rPr kumimoji="1" lang="ja-JP" altLang="ja-JP" sz="900">
              <a:solidFill>
                <a:schemeClr val="dk1"/>
              </a:solidFill>
              <a:effectLst/>
              <a:latin typeface="+mn-ea"/>
              <a:ea typeface="+mn-ea"/>
              <a:cs typeface="+mn-cs"/>
            </a:rPr>
            <a:t>　</a:t>
          </a:r>
          <a:r>
            <a:rPr kumimoji="1" lang="ja-JP" altLang="en-US" sz="900">
              <a:solidFill>
                <a:schemeClr val="dk1"/>
              </a:solidFill>
              <a:effectLst/>
              <a:latin typeface="+mn-ea"/>
              <a:ea typeface="+mn-ea"/>
              <a:cs typeface="+mn-cs"/>
            </a:rPr>
            <a:t>初夏のフラワーフェア</a:t>
          </a:r>
          <a:endParaRPr kumimoji="1" lang="en-US" altLang="ja-JP" sz="9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ea"/>
              <a:ea typeface="+mn-ea"/>
              <a:cs typeface="+mn-cs"/>
            </a:rPr>
            <a:t>　　　　ＣＯＯＰ夏のドリンク特集</a:t>
          </a:r>
          <a:endParaRPr lang="ja-JP" altLang="ja-JP" sz="900">
            <a:effectLst/>
            <a:latin typeface="+mn-ea"/>
            <a:ea typeface="+mn-ea"/>
          </a:endParaRPr>
        </a:p>
        <a:p>
          <a:endParaRPr kumimoji="1" lang="en-US" altLang="ja-JP" sz="900">
            <a:latin typeface="+mn-ea"/>
            <a:ea typeface="+mn-ea"/>
          </a:endParaRPr>
        </a:p>
        <a:p>
          <a:endParaRPr kumimoji="1" lang="ja-JP" altLang="en-US" sz="900"/>
        </a:p>
      </xdr:txBody>
    </xdr:sp>
    <xdr:clientData/>
  </xdr:twoCellAnchor>
  <xdr:twoCellAnchor editAs="oneCell">
    <xdr:from>
      <xdr:col>13</xdr:col>
      <xdr:colOff>104922</xdr:colOff>
      <xdr:row>6</xdr:row>
      <xdr:rowOff>83820</xdr:rowOff>
    </xdr:from>
    <xdr:to>
      <xdr:col>15</xdr:col>
      <xdr:colOff>55098</xdr:colOff>
      <xdr:row>10</xdr:row>
      <xdr:rowOff>22860</xdr:rowOff>
    </xdr:to>
    <xdr:pic>
      <xdr:nvPicPr>
        <xdr:cNvPr id="28" name="図 27" descr="こどもの日のイラスト「鯉のぼり」 | かわいいフリー素材集 ...">
          <a:extLst>
            <a:ext uri="{FF2B5EF4-FFF2-40B4-BE49-F238E27FC236}">
              <a16:creationId xmlns:a16="http://schemas.microsoft.com/office/drawing/2014/main" id="{BF7EA820-F430-4ACD-A03A-03230C60B3E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134122" y="1082040"/>
          <a:ext cx="666456" cy="701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182880</xdr:colOff>
      <xdr:row>19</xdr:row>
      <xdr:rowOff>15240</xdr:rowOff>
    </xdr:from>
    <xdr:to>
      <xdr:col>15</xdr:col>
      <xdr:colOff>0</xdr:colOff>
      <xdr:row>27</xdr:row>
      <xdr:rowOff>152400</xdr:rowOff>
    </xdr:to>
    <xdr:sp macro="" textlink="">
      <xdr:nvSpPr>
        <xdr:cNvPr id="7" name="テキスト ボックス 6">
          <a:extLst>
            <a:ext uri="{FF2B5EF4-FFF2-40B4-BE49-F238E27FC236}">
              <a16:creationId xmlns:a16="http://schemas.microsoft.com/office/drawing/2014/main" id="{E7925AE7-C65E-457F-88B8-91B432B90FB0}"/>
            </a:ext>
          </a:extLst>
        </xdr:cNvPr>
        <xdr:cNvSpPr txBox="1"/>
      </xdr:nvSpPr>
      <xdr:spPr>
        <a:xfrm>
          <a:off x="2872740" y="3078480"/>
          <a:ext cx="2872740" cy="14478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800" b="0" i="0" u="none" strike="noStrike">
              <a:solidFill>
                <a:srgbClr val="FF0000"/>
              </a:solidFill>
              <a:effectLst/>
              <a:latin typeface="+mn-lt"/>
              <a:ea typeface="+mn-ea"/>
              <a:cs typeface="+mn-cs"/>
            </a:rPr>
            <a:t>お問合せ・ご意見をご記入ください♪</a:t>
          </a:r>
          <a:r>
            <a:rPr lang="ja-JP" altLang="en-US" sz="800">
              <a:solidFill>
                <a:srgbClr val="FF0000"/>
              </a:solidFill>
            </a:rPr>
            <a:t> </a:t>
          </a:r>
          <a:endParaRPr kumimoji="1" lang="ja-JP" altLang="en-US" sz="800">
            <a:solidFill>
              <a:srgbClr val="FF0000"/>
            </a:solidFill>
          </a:endParaRPr>
        </a:p>
      </xdr:txBody>
    </xdr:sp>
    <xdr:clientData/>
  </xdr:twoCellAnchor>
  <xdr:twoCellAnchor editAs="oneCell">
    <xdr:from>
      <xdr:col>11</xdr:col>
      <xdr:colOff>236220</xdr:colOff>
      <xdr:row>6</xdr:row>
      <xdr:rowOff>144780</xdr:rowOff>
    </xdr:from>
    <xdr:to>
      <xdr:col>12</xdr:col>
      <xdr:colOff>281940</xdr:colOff>
      <xdr:row>10</xdr:row>
      <xdr:rowOff>7620</xdr:rowOff>
    </xdr:to>
    <xdr:pic>
      <xdr:nvPicPr>
        <xdr:cNvPr id="29" name="図 28" descr="鉞を担いでいる金太郎の無料(フリー)イラスト | かわいい手描き ...">
          <a:extLst>
            <a:ext uri="{FF2B5EF4-FFF2-40B4-BE49-F238E27FC236}">
              <a16:creationId xmlns:a16="http://schemas.microsoft.com/office/drawing/2014/main" id="{6B722226-5A60-4DBB-B8FD-3B9173E9633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175760" y="1143000"/>
          <a:ext cx="624840" cy="624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C3239-34BA-4B03-89FA-771550E5BF8E}">
  <sheetPr codeName="Sheet1">
    <pageSetUpPr fitToPage="1"/>
  </sheetPr>
  <dimension ref="A1:O68"/>
  <sheetViews>
    <sheetView showGridLines="0" tabSelected="1" zoomScaleNormal="100" workbookViewId="0">
      <selection activeCell="C20" sqref="C20:I21"/>
    </sheetView>
  </sheetViews>
  <sheetFormatPr defaultRowHeight="18" x14ac:dyDescent="0.45"/>
  <cols>
    <col min="1" max="1" width="5.69921875" customWidth="1"/>
    <col min="2" max="6" width="4.5" customWidth="1"/>
    <col min="7" max="7" width="1.69921875" customWidth="1"/>
    <col min="8" max="8" width="4.69921875" customWidth="1"/>
    <col min="9" max="9" width="0.69921875" customWidth="1"/>
    <col min="10" max="10" width="2.69921875" customWidth="1"/>
    <col min="11" max="11" width="13.69921875" customWidth="1"/>
    <col min="12" max="12" width="7.59765625" customWidth="1"/>
    <col min="13" max="13" width="6.69921875" customWidth="1"/>
    <col min="14" max="14" width="1.69921875" customWidth="1"/>
    <col min="15" max="15" width="7.69921875" customWidth="1"/>
  </cols>
  <sheetData>
    <row r="1" spans="1:15" ht="6.6" customHeight="1" x14ac:dyDescent="0.45"/>
    <row r="2" spans="1:15" ht="12.6" customHeight="1" thickBot="1" x14ac:dyDescent="0.5">
      <c r="K2" s="16" t="s">
        <v>15</v>
      </c>
    </row>
    <row r="3" spans="1:15" ht="16.8" customHeight="1" thickBot="1" x14ac:dyDescent="0.5">
      <c r="A3" s="74" t="s">
        <v>19</v>
      </c>
      <c r="B3" s="75"/>
      <c r="C3" s="75"/>
      <c r="D3" s="75"/>
      <c r="E3" s="75"/>
      <c r="F3" s="75"/>
      <c r="G3" s="75"/>
      <c r="H3" s="75"/>
      <c r="I3" s="75"/>
      <c r="J3" s="75"/>
      <c r="K3" s="75"/>
      <c r="L3" s="75"/>
      <c r="M3" s="75"/>
      <c r="N3" s="75"/>
      <c r="O3" s="76"/>
    </row>
    <row r="4" spans="1:15" ht="12.6" customHeight="1" x14ac:dyDescent="0.45">
      <c r="K4" s="16"/>
    </row>
    <row r="5" spans="1:15" ht="7.2" customHeight="1" x14ac:dyDescent="0.45">
      <c r="A5" s="3"/>
      <c r="B5" s="3"/>
      <c r="C5" s="3"/>
      <c r="D5" s="3"/>
      <c r="E5" s="3"/>
      <c r="F5" s="3"/>
      <c r="G5" s="3"/>
      <c r="H5" s="3"/>
      <c r="I5" s="3"/>
      <c r="J5" s="3"/>
      <c r="K5" s="18"/>
      <c r="L5" s="3"/>
      <c r="M5" s="3"/>
      <c r="N5" s="3"/>
      <c r="O5" s="3"/>
    </row>
    <row r="6" spans="1:15" s="15" customFormat="1" ht="22.95" customHeight="1" x14ac:dyDescent="0.45"/>
    <row r="7" spans="1:15" ht="15" customHeight="1" x14ac:dyDescent="0.45">
      <c r="A7" s="85"/>
      <c r="B7" s="85"/>
      <c r="C7" s="85"/>
      <c r="D7" s="85"/>
      <c r="E7" s="85"/>
      <c r="F7" s="85"/>
      <c r="G7" s="85"/>
      <c r="H7" s="85"/>
      <c r="I7" s="85"/>
      <c r="J7" s="86"/>
      <c r="K7" s="86"/>
      <c r="L7" s="86"/>
      <c r="M7" s="86"/>
      <c r="N7" s="86"/>
      <c r="O7" s="86"/>
    </row>
    <row r="8" spans="1:15" ht="15" customHeight="1" x14ac:dyDescent="0.45">
      <c r="A8" s="85"/>
      <c r="B8" s="85"/>
      <c r="C8" s="85"/>
      <c r="D8" s="85"/>
      <c r="E8" s="85"/>
      <c r="F8" s="85"/>
      <c r="G8" s="85"/>
      <c r="H8" s="85"/>
      <c r="I8" s="85"/>
      <c r="J8" s="32"/>
      <c r="K8" s="32"/>
      <c r="L8" s="32"/>
      <c r="M8" s="32"/>
      <c r="N8" s="32"/>
      <c r="O8" s="32"/>
    </row>
    <row r="9" spans="1:15" ht="15" customHeight="1" x14ac:dyDescent="0.45">
      <c r="A9" s="19"/>
      <c r="B9" s="19"/>
      <c r="C9" s="19"/>
      <c r="D9" s="19"/>
      <c r="E9" s="19"/>
      <c r="F9" s="19"/>
      <c r="G9" s="19"/>
      <c r="H9" s="19"/>
      <c r="I9" s="19"/>
      <c r="J9" s="20"/>
      <c r="K9" s="20"/>
      <c r="L9" s="20"/>
      <c r="M9" s="20"/>
      <c r="N9" s="20"/>
      <c r="O9" s="20"/>
    </row>
    <row r="10" spans="1:15" ht="15" customHeight="1" x14ac:dyDescent="0.45">
      <c r="A10" s="8"/>
      <c r="B10" s="8"/>
      <c r="C10" s="8"/>
      <c r="D10" s="8"/>
      <c r="E10" s="8"/>
      <c r="F10" s="8"/>
      <c r="G10" s="8"/>
      <c r="H10" s="8"/>
      <c r="I10" s="8"/>
      <c r="J10" s="7"/>
      <c r="K10" s="7"/>
      <c r="L10" s="7"/>
      <c r="M10" s="7"/>
      <c r="N10" s="7"/>
      <c r="O10" s="7"/>
    </row>
    <row r="11" spans="1:15" ht="12" customHeight="1" x14ac:dyDescent="0.45">
      <c r="A11" s="56" t="s">
        <v>0</v>
      </c>
      <c r="B11" s="57"/>
      <c r="C11" s="87"/>
      <c r="D11" s="88"/>
      <c r="E11" s="88"/>
      <c r="F11" s="88"/>
      <c r="G11" s="88"/>
      <c r="H11" s="88"/>
      <c r="I11" s="89"/>
      <c r="K11" s="93" t="s">
        <v>1</v>
      </c>
      <c r="L11" s="60"/>
      <c r="M11" s="61"/>
      <c r="N11" s="61"/>
      <c r="O11" s="62"/>
    </row>
    <row r="12" spans="1:15" ht="12" customHeight="1" x14ac:dyDescent="0.45">
      <c r="A12" s="58"/>
      <c r="B12" s="59"/>
      <c r="C12" s="90"/>
      <c r="D12" s="91"/>
      <c r="E12" s="91"/>
      <c r="F12" s="91"/>
      <c r="G12" s="91"/>
      <c r="H12" s="91"/>
      <c r="I12" s="92"/>
      <c r="K12" s="94"/>
      <c r="L12" s="63"/>
      <c r="M12" s="64"/>
      <c r="N12" s="64"/>
      <c r="O12" s="65"/>
    </row>
    <row r="13" spans="1:15" ht="10.199999999999999" customHeight="1" x14ac:dyDescent="0.45">
      <c r="A13" s="1"/>
      <c r="B13" s="1"/>
      <c r="C13" s="1"/>
      <c r="D13" s="1"/>
      <c r="E13" s="2"/>
      <c r="F13" s="2"/>
      <c r="G13" s="2"/>
      <c r="H13" s="2"/>
      <c r="I13" s="2"/>
      <c r="L13" s="3"/>
      <c r="M13" s="3"/>
      <c r="N13" s="3"/>
      <c r="O13" s="3"/>
    </row>
    <row r="14" spans="1:15" ht="12" customHeight="1" x14ac:dyDescent="0.45">
      <c r="A14" s="56" t="s">
        <v>2</v>
      </c>
      <c r="B14" s="57"/>
      <c r="C14" s="60"/>
      <c r="D14" s="61"/>
      <c r="E14" s="61"/>
      <c r="F14" s="61"/>
      <c r="G14" s="61"/>
      <c r="H14" s="61"/>
      <c r="I14" s="62"/>
      <c r="K14" s="77" t="s">
        <v>3</v>
      </c>
      <c r="L14" s="79"/>
      <c r="M14" s="80"/>
      <c r="N14" s="80"/>
      <c r="O14" s="81"/>
    </row>
    <row r="15" spans="1:15" ht="12" customHeight="1" x14ac:dyDescent="0.45">
      <c r="A15" s="58"/>
      <c r="B15" s="59"/>
      <c r="C15" s="63"/>
      <c r="D15" s="64"/>
      <c r="E15" s="64"/>
      <c r="F15" s="64"/>
      <c r="G15" s="64"/>
      <c r="H15" s="64"/>
      <c r="I15" s="65"/>
      <c r="K15" s="78"/>
      <c r="L15" s="82"/>
      <c r="M15" s="83"/>
      <c r="N15" s="83"/>
      <c r="O15" s="84"/>
    </row>
    <row r="16" spans="1:15" ht="10.199999999999999" customHeight="1" x14ac:dyDescent="0.45">
      <c r="A16" s="4"/>
      <c r="B16" s="4"/>
      <c r="C16" s="4"/>
      <c r="D16" s="4"/>
      <c r="E16" s="3"/>
      <c r="F16" s="3"/>
      <c r="G16" s="3"/>
      <c r="H16" s="3"/>
      <c r="I16" s="3"/>
      <c r="K16" s="4"/>
      <c r="L16" s="3"/>
      <c r="M16" s="3"/>
      <c r="N16" s="3"/>
      <c r="O16" s="3"/>
    </row>
    <row r="17" spans="1:15" ht="12" customHeight="1" x14ac:dyDescent="0.45">
      <c r="A17" s="56" t="s">
        <v>4</v>
      </c>
      <c r="B17" s="57"/>
      <c r="C17" s="60"/>
      <c r="D17" s="61"/>
      <c r="E17" s="61"/>
      <c r="F17" s="61"/>
      <c r="G17" s="61"/>
      <c r="H17" s="61"/>
      <c r="I17" s="62"/>
      <c r="K17" s="66" t="s">
        <v>5</v>
      </c>
      <c r="L17" s="68"/>
      <c r="M17" s="69"/>
      <c r="N17" s="69"/>
      <c r="O17" s="70"/>
    </row>
    <row r="18" spans="1:15" ht="12" customHeight="1" x14ac:dyDescent="0.45">
      <c r="A18" s="58"/>
      <c r="B18" s="59"/>
      <c r="C18" s="63"/>
      <c r="D18" s="64"/>
      <c r="E18" s="64"/>
      <c r="F18" s="64"/>
      <c r="G18" s="64"/>
      <c r="H18" s="64"/>
      <c r="I18" s="65"/>
      <c r="K18" s="67"/>
      <c r="L18" s="71"/>
      <c r="M18" s="72"/>
      <c r="N18" s="72"/>
      <c r="O18" s="73"/>
    </row>
    <row r="19" spans="1:15" ht="10.199999999999999" customHeight="1" x14ac:dyDescent="0.15">
      <c r="A19" s="1"/>
      <c r="B19" s="1"/>
      <c r="C19" s="1"/>
      <c r="D19" s="1"/>
      <c r="E19" s="2"/>
      <c r="F19" s="2"/>
      <c r="G19" s="2"/>
      <c r="H19" s="2"/>
      <c r="I19" s="2"/>
      <c r="J19" s="5"/>
      <c r="L19" s="5"/>
      <c r="M19" s="5"/>
      <c r="N19" s="5"/>
      <c r="O19" s="5"/>
    </row>
    <row r="20" spans="1:15" ht="12" customHeight="1" x14ac:dyDescent="0.45">
      <c r="A20" s="56" t="s">
        <v>6</v>
      </c>
      <c r="B20" s="57"/>
      <c r="C20" s="60"/>
      <c r="D20" s="61"/>
      <c r="E20" s="61"/>
      <c r="F20" s="61"/>
      <c r="G20" s="61"/>
      <c r="H20" s="61"/>
      <c r="I20" s="62"/>
    </row>
    <row r="21" spans="1:15" ht="12" customHeight="1" x14ac:dyDescent="0.45">
      <c r="A21" s="58"/>
      <c r="B21" s="59"/>
      <c r="C21" s="63"/>
      <c r="D21" s="64"/>
      <c r="E21" s="64"/>
      <c r="F21" s="64"/>
      <c r="G21" s="64"/>
      <c r="H21" s="64"/>
      <c r="I21" s="65"/>
    </row>
    <row r="22" spans="1:15" ht="10.199999999999999" customHeight="1" x14ac:dyDescent="0.45"/>
    <row r="23" spans="1:15" ht="17.399999999999999" customHeight="1" x14ac:dyDescent="0.45">
      <c r="A23" s="12"/>
      <c r="B23" s="12"/>
      <c r="C23" s="12"/>
      <c r="D23" s="12"/>
      <c r="E23" s="12"/>
      <c r="F23" s="12"/>
      <c r="G23" s="12"/>
      <c r="H23" s="12"/>
      <c r="I23" s="12"/>
      <c r="J23" s="12"/>
      <c r="L23" s="12"/>
      <c r="M23" s="12"/>
      <c r="N23" s="12"/>
      <c r="O23" s="12"/>
    </row>
    <row r="24" spans="1:15" ht="4.8" customHeight="1" x14ac:dyDescent="0.45">
      <c r="A24" s="12"/>
      <c r="B24" s="12"/>
      <c r="C24" s="12"/>
      <c r="D24" s="12"/>
      <c r="E24" s="12"/>
      <c r="F24" s="12"/>
      <c r="G24" s="12"/>
      <c r="H24" s="12"/>
      <c r="I24" s="12"/>
      <c r="J24" s="12"/>
      <c r="K24" s="12"/>
      <c r="L24" s="12"/>
      <c r="M24" s="12"/>
      <c r="N24" s="12"/>
      <c r="O24" s="12"/>
    </row>
    <row r="25" spans="1:15" ht="15.6" customHeight="1" x14ac:dyDescent="0.45">
      <c r="A25" s="9" t="s">
        <v>11</v>
      </c>
      <c r="B25" s="12"/>
      <c r="C25" s="12"/>
      <c r="D25" s="12"/>
      <c r="E25" s="12"/>
      <c r="F25" s="12"/>
      <c r="G25" s="12"/>
      <c r="H25" s="12"/>
      <c r="I25" s="12"/>
      <c r="J25" s="12"/>
      <c r="K25" s="12"/>
      <c r="L25" s="12"/>
      <c r="M25" s="12"/>
      <c r="N25" s="12"/>
      <c r="O25" s="12"/>
    </row>
    <row r="26" spans="1:15" ht="15.6" customHeight="1" x14ac:dyDescent="0.45">
      <c r="A26" s="10" t="s">
        <v>12</v>
      </c>
      <c r="B26" s="12"/>
      <c r="C26" s="12"/>
      <c r="D26" s="12"/>
      <c r="E26" s="12"/>
      <c r="F26" s="12"/>
      <c r="G26" s="12"/>
      <c r="H26" s="12"/>
      <c r="I26" s="12"/>
      <c r="J26" s="12"/>
      <c r="K26" s="12"/>
      <c r="L26" s="12"/>
      <c r="M26" s="12"/>
      <c r="N26" s="12"/>
      <c r="O26" s="12"/>
    </row>
    <row r="27" spans="1:15" ht="15.6" customHeight="1" x14ac:dyDescent="0.45">
      <c r="A27" s="11" t="s">
        <v>13</v>
      </c>
      <c r="B27" s="12"/>
      <c r="C27" s="12"/>
      <c r="D27" s="12"/>
      <c r="E27" s="12"/>
      <c r="F27" s="12"/>
      <c r="G27" s="12"/>
      <c r="H27" s="12"/>
      <c r="I27" s="12"/>
      <c r="J27" s="12"/>
      <c r="K27" s="12"/>
      <c r="L27" s="12"/>
      <c r="M27" s="12"/>
      <c r="N27" s="12"/>
      <c r="O27" s="12"/>
    </row>
    <row r="28" spans="1:15" ht="15.6" customHeight="1" x14ac:dyDescent="0.45">
      <c r="A28" s="11" t="s">
        <v>14</v>
      </c>
      <c r="B28" s="12"/>
      <c r="C28" s="12"/>
      <c r="D28" s="12"/>
      <c r="E28" s="12"/>
      <c r="F28" s="12"/>
      <c r="G28" s="12"/>
      <c r="H28" s="12"/>
      <c r="I28" s="12"/>
      <c r="J28" s="12"/>
      <c r="K28" s="12"/>
      <c r="L28" s="12"/>
      <c r="M28" s="12"/>
      <c r="N28" s="12"/>
      <c r="O28" s="12"/>
    </row>
    <row r="29" spans="1:15" ht="10.199999999999999" customHeight="1" x14ac:dyDescent="0.45">
      <c r="B29" s="53" t="s">
        <v>8</v>
      </c>
      <c r="C29" s="53"/>
      <c r="D29" s="53"/>
      <c r="E29" s="53"/>
      <c r="F29" s="53"/>
      <c r="G29" s="6"/>
      <c r="H29" s="53" t="s">
        <v>9</v>
      </c>
      <c r="I29" s="53"/>
      <c r="J29" s="53"/>
      <c r="K29" s="53"/>
      <c r="L29" s="53"/>
      <c r="M29" s="53"/>
      <c r="N29" s="6"/>
      <c r="O29" s="53" t="s">
        <v>10</v>
      </c>
    </row>
    <row r="30" spans="1:15" ht="13.2" customHeight="1" x14ac:dyDescent="0.45">
      <c r="A30" s="6"/>
      <c r="B30" s="54"/>
      <c r="C30" s="54"/>
      <c r="D30" s="54"/>
      <c r="E30" s="54"/>
      <c r="F30" s="54"/>
      <c r="G30" s="6"/>
      <c r="H30" s="55"/>
      <c r="I30" s="55"/>
      <c r="J30" s="55"/>
      <c r="K30" s="55"/>
      <c r="L30" s="55"/>
      <c r="M30" s="55"/>
      <c r="N30" s="6"/>
      <c r="O30" s="54"/>
    </row>
    <row r="31" spans="1:15" ht="8.6999999999999993" customHeight="1" x14ac:dyDescent="0.45">
      <c r="A31" s="34">
        <v>1</v>
      </c>
      <c r="B31" s="51"/>
      <c r="C31" s="51"/>
      <c r="D31" s="51"/>
      <c r="E31" s="51"/>
      <c r="F31" s="51"/>
      <c r="G31" s="38" t="str">
        <f>CONCATENATE(B31,C31,D31,E31,F31)</f>
        <v/>
      </c>
      <c r="H31" s="39" t="str">
        <f>IF(G31="","",VLOOKUP(G31*1,商品CD!A:B,2,0))</f>
        <v/>
      </c>
      <c r="I31" s="40"/>
      <c r="J31" s="40"/>
      <c r="K31" s="40"/>
      <c r="L31" s="40"/>
      <c r="M31" s="41"/>
      <c r="N31" s="48"/>
      <c r="O31" s="49"/>
    </row>
    <row r="32" spans="1:15" ht="8.6999999999999993" customHeight="1" x14ac:dyDescent="0.45">
      <c r="A32" s="34"/>
      <c r="B32" s="36"/>
      <c r="C32" s="36"/>
      <c r="D32" s="36"/>
      <c r="E32" s="36"/>
      <c r="F32" s="36"/>
      <c r="G32" s="38"/>
      <c r="H32" s="42"/>
      <c r="I32" s="43"/>
      <c r="J32" s="43"/>
      <c r="K32" s="43"/>
      <c r="L32" s="43"/>
      <c r="M32" s="44"/>
      <c r="N32" s="48"/>
      <c r="O32" s="29"/>
    </row>
    <row r="33" spans="1:15" ht="8.6999999999999993" customHeight="1" thickBot="1" x14ac:dyDescent="0.5">
      <c r="A33" s="34"/>
      <c r="B33" s="52"/>
      <c r="C33" s="52"/>
      <c r="D33" s="52"/>
      <c r="E33" s="52"/>
      <c r="F33" s="52"/>
      <c r="G33" s="38"/>
      <c r="H33" s="45"/>
      <c r="I33" s="46"/>
      <c r="J33" s="46"/>
      <c r="K33" s="46"/>
      <c r="L33" s="46"/>
      <c r="M33" s="47"/>
      <c r="N33" s="48"/>
      <c r="O33" s="50"/>
    </row>
    <row r="34" spans="1:15" ht="8.6999999999999993" customHeight="1" thickTop="1" x14ac:dyDescent="0.45">
      <c r="A34" s="34">
        <v>2</v>
      </c>
      <c r="B34" s="51"/>
      <c r="C34" s="51"/>
      <c r="D34" s="51"/>
      <c r="E34" s="51"/>
      <c r="F34" s="51"/>
      <c r="G34" s="38" t="str">
        <f>CONCATENATE(B34,C34,D34,E34,F34)</f>
        <v/>
      </c>
      <c r="H34" s="39" t="str">
        <f>IF(G34="","",VLOOKUP(G34*1,商品CD!A:B,2,0))</f>
        <v/>
      </c>
      <c r="I34" s="40"/>
      <c r="J34" s="40"/>
      <c r="K34" s="40"/>
      <c r="L34" s="40"/>
      <c r="M34" s="41"/>
      <c r="N34" s="48"/>
      <c r="O34" s="49"/>
    </row>
    <row r="35" spans="1:15" ht="8.6999999999999993" customHeight="1" x14ac:dyDescent="0.45">
      <c r="A35" s="34"/>
      <c r="B35" s="36"/>
      <c r="C35" s="36"/>
      <c r="D35" s="36"/>
      <c r="E35" s="36"/>
      <c r="F35" s="36"/>
      <c r="G35" s="38"/>
      <c r="H35" s="42"/>
      <c r="I35" s="43"/>
      <c r="J35" s="43"/>
      <c r="K35" s="43"/>
      <c r="L35" s="43"/>
      <c r="M35" s="44"/>
      <c r="N35" s="48"/>
      <c r="O35" s="29"/>
    </row>
    <row r="36" spans="1:15" ht="8.6999999999999993" customHeight="1" thickBot="1" x14ac:dyDescent="0.5">
      <c r="A36" s="34"/>
      <c r="B36" s="52"/>
      <c r="C36" s="52"/>
      <c r="D36" s="52"/>
      <c r="E36" s="52"/>
      <c r="F36" s="52"/>
      <c r="G36" s="38"/>
      <c r="H36" s="45"/>
      <c r="I36" s="46"/>
      <c r="J36" s="46"/>
      <c r="K36" s="46"/>
      <c r="L36" s="46"/>
      <c r="M36" s="47"/>
      <c r="N36" s="48"/>
      <c r="O36" s="50"/>
    </row>
    <row r="37" spans="1:15" ht="8.6999999999999993" customHeight="1" thickTop="1" x14ac:dyDescent="0.45">
      <c r="A37" s="34">
        <v>3</v>
      </c>
      <c r="B37" s="51"/>
      <c r="C37" s="51"/>
      <c r="D37" s="51"/>
      <c r="E37" s="51"/>
      <c r="F37" s="51"/>
      <c r="G37" s="38" t="str">
        <f t="shared" ref="G37" si="0">CONCATENATE(B37,C37,D37,E37,F37)</f>
        <v/>
      </c>
      <c r="H37" s="39" t="str">
        <f>IF(G37="","",VLOOKUP(G37*1,商品CD!A:B,2,0))</f>
        <v/>
      </c>
      <c r="I37" s="40"/>
      <c r="J37" s="40"/>
      <c r="K37" s="40"/>
      <c r="L37" s="40"/>
      <c r="M37" s="41"/>
      <c r="N37" s="48"/>
      <c r="O37" s="49"/>
    </row>
    <row r="38" spans="1:15" ht="8.6999999999999993" customHeight="1" x14ac:dyDescent="0.45">
      <c r="A38" s="34"/>
      <c r="B38" s="36"/>
      <c r="C38" s="36"/>
      <c r="D38" s="36"/>
      <c r="E38" s="36"/>
      <c r="F38" s="36"/>
      <c r="G38" s="38"/>
      <c r="H38" s="42"/>
      <c r="I38" s="43"/>
      <c r="J38" s="43"/>
      <c r="K38" s="43"/>
      <c r="L38" s="43"/>
      <c r="M38" s="44"/>
      <c r="N38" s="48"/>
      <c r="O38" s="29"/>
    </row>
    <row r="39" spans="1:15" ht="8.6999999999999993" customHeight="1" thickBot="1" x14ac:dyDescent="0.5">
      <c r="A39" s="34"/>
      <c r="B39" s="52"/>
      <c r="C39" s="52"/>
      <c r="D39" s="52"/>
      <c r="E39" s="52"/>
      <c r="F39" s="52"/>
      <c r="G39" s="38"/>
      <c r="H39" s="45"/>
      <c r="I39" s="46"/>
      <c r="J39" s="46"/>
      <c r="K39" s="46"/>
      <c r="L39" s="46"/>
      <c r="M39" s="47"/>
      <c r="N39" s="48"/>
      <c r="O39" s="50"/>
    </row>
    <row r="40" spans="1:15" ht="8.6999999999999993" customHeight="1" thickTop="1" x14ac:dyDescent="0.45">
      <c r="A40" s="34">
        <v>4</v>
      </c>
      <c r="B40" s="51"/>
      <c r="C40" s="51"/>
      <c r="D40" s="51"/>
      <c r="E40" s="51"/>
      <c r="F40" s="51"/>
      <c r="G40" s="38" t="str">
        <f t="shared" ref="G40" si="1">CONCATENATE(B40,C40,D40,E40,F40)</f>
        <v/>
      </c>
      <c r="H40" s="39" t="str">
        <f>IF(G40="","",VLOOKUP(G40*1,商品CD!A:B,2,0))</f>
        <v/>
      </c>
      <c r="I40" s="40"/>
      <c r="J40" s="40"/>
      <c r="K40" s="40"/>
      <c r="L40" s="40"/>
      <c r="M40" s="41"/>
      <c r="N40" s="48"/>
      <c r="O40" s="49"/>
    </row>
    <row r="41" spans="1:15" ht="8.6999999999999993" customHeight="1" x14ac:dyDescent="0.45">
      <c r="A41" s="34"/>
      <c r="B41" s="36"/>
      <c r="C41" s="36"/>
      <c r="D41" s="36"/>
      <c r="E41" s="36"/>
      <c r="F41" s="36"/>
      <c r="G41" s="38"/>
      <c r="H41" s="42"/>
      <c r="I41" s="43"/>
      <c r="J41" s="43"/>
      <c r="K41" s="43"/>
      <c r="L41" s="43"/>
      <c r="M41" s="44"/>
      <c r="N41" s="48"/>
      <c r="O41" s="29"/>
    </row>
    <row r="42" spans="1:15" ht="8.6999999999999993" customHeight="1" thickBot="1" x14ac:dyDescent="0.5">
      <c r="A42" s="34"/>
      <c r="B42" s="52"/>
      <c r="C42" s="52"/>
      <c r="D42" s="52"/>
      <c r="E42" s="52"/>
      <c r="F42" s="52"/>
      <c r="G42" s="38"/>
      <c r="H42" s="45"/>
      <c r="I42" s="46"/>
      <c r="J42" s="46"/>
      <c r="K42" s="46"/>
      <c r="L42" s="46"/>
      <c r="M42" s="47"/>
      <c r="N42" s="48"/>
      <c r="O42" s="50"/>
    </row>
    <row r="43" spans="1:15" ht="8.6999999999999993" customHeight="1" thickTop="1" x14ac:dyDescent="0.45">
      <c r="A43" s="34">
        <v>5</v>
      </c>
      <c r="B43" s="51"/>
      <c r="C43" s="51"/>
      <c r="D43" s="51"/>
      <c r="E43" s="51"/>
      <c r="F43" s="51"/>
      <c r="G43" s="38" t="str">
        <f t="shared" ref="G43" si="2">CONCATENATE(B43,C43,D43,E43,F43)</f>
        <v/>
      </c>
      <c r="H43" s="39" t="str">
        <f>IF(G43="","",VLOOKUP(G43*1,商品CD!A:B,2,0))</f>
        <v/>
      </c>
      <c r="I43" s="40"/>
      <c r="J43" s="40"/>
      <c r="K43" s="40"/>
      <c r="L43" s="40"/>
      <c r="M43" s="41"/>
      <c r="N43" s="48"/>
      <c r="O43" s="49"/>
    </row>
    <row r="44" spans="1:15" ht="8.6999999999999993" customHeight="1" x14ac:dyDescent="0.45">
      <c r="A44" s="34"/>
      <c r="B44" s="36"/>
      <c r="C44" s="36"/>
      <c r="D44" s="36"/>
      <c r="E44" s="36"/>
      <c r="F44" s="36"/>
      <c r="G44" s="38"/>
      <c r="H44" s="42"/>
      <c r="I44" s="43"/>
      <c r="J44" s="43"/>
      <c r="K44" s="43"/>
      <c r="L44" s="43"/>
      <c r="M44" s="44"/>
      <c r="N44" s="48"/>
      <c r="O44" s="29"/>
    </row>
    <row r="45" spans="1:15" ht="8.6999999999999993" customHeight="1" thickBot="1" x14ac:dyDescent="0.5">
      <c r="A45" s="34"/>
      <c r="B45" s="52"/>
      <c r="C45" s="52"/>
      <c r="D45" s="52"/>
      <c r="E45" s="52"/>
      <c r="F45" s="52"/>
      <c r="G45" s="38"/>
      <c r="H45" s="45"/>
      <c r="I45" s="46"/>
      <c r="J45" s="46"/>
      <c r="K45" s="46"/>
      <c r="L45" s="46"/>
      <c r="M45" s="47"/>
      <c r="N45" s="48"/>
      <c r="O45" s="50"/>
    </row>
    <row r="46" spans="1:15" ht="8.6999999999999993" customHeight="1" thickTop="1" x14ac:dyDescent="0.45">
      <c r="A46" s="34">
        <v>6</v>
      </c>
      <c r="B46" s="51"/>
      <c r="C46" s="51"/>
      <c r="D46" s="51"/>
      <c r="E46" s="51"/>
      <c r="F46" s="51"/>
      <c r="G46" s="38" t="str">
        <f t="shared" ref="G46" si="3">CONCATENATE(B46,C46,D46,E46,F46)</f>
        <v/>
      </c>
      <c r="H46" s="39" t="str">
        <f>IF(G46="","",VLOOKUP(G46*1,商品CD!A:B,2,0))</f>
        <v/>
      </c>
      <c r="I46" s="40"/>
      <c r="J46" s="40"/>
      <c r="K46" s="40"/>
      <c r="L46" s="40"/>
      <c r="M46" s="41"/>
      <c r="N46" s="48"/>
      <c r="O46" s="49"/>
    </row>
    <row r="47" spans="1:15" ht="8.6999999999999993" customHeight="1" x14ac:dyDescent="0.45">
      <c r="A47" s="34"/>
      <c r="B47" s="36"/>
      <c r="C47" s="36"/>
      <c r="D47" s="36"/>
      <c r="E47" s="36"/>
      <c r="F47" s="36"/>
      <c r="G47" s="38"/>
      <c r="H47" s="42"/>
      <c r="I47" s="43"/>
      <c r="J47" s="43"/>
      <c r="K47" s="43"/>
      <c r="L47" s="43"/>
      <c r="M47" s="44"/>
      <c r="N47" s="48"/>
      <c r="O47" s="29"/>
    </row>
    <row r="48" spans="1:15" ht="8.6999999999999993" customHeight="1" thickBot="1" x14ac:dyDescent="0.5">
      <c r="A48" s="34"/>
      <c r="B48" s="52"/>
      <c r="C48" s="52"/>
      <c r="D48" s="52"/>
      <c r="E48" s="52"/>
      <c r="F48" s="52"/>
      <c r="G48" s="38"/>
      <c r="H48" s="45"/>
      <c r="I48" s="46"/>
      <c r="J48" s="46"/>
      <c r="K48" s="46"/>
      <c r="L48" s="46"/>
      <c r="M48" s="47"/>
      <c r="N48" s="48"/>
      <c r="O48" s="50"/>
    </row>
    <row r="49" spans="1:15" ht="8.6999999999999993" customHeight="1" thickTop="1" x14ac:dyDescent="0.45">
      <c r="A49" s="34">
        <v>7</v>
      </c>
      <c r="B49" s="51"/>
      <c r="C49" s="51"/>
      <c r="D49" s="51"/>
      <c r="E49" s="51"/>
      <c r="F49" s="51"/>
      <c r="G49" s="38" t="str">
        <f t="shared" ref="G49" si="4">CONCATENATE(B49,C49,D49,E49,F49)</f>
        <v/>
      </c>
      <c r="H49" s="39" t="str">
        <f>IF(G49="","",VLOOKUP(G49*1,商品CD!A:B,2,0))</f>
        <v/>
      </c>
      <c r="I49" s="40"/>
      <c r="J49" s="40"/>
      <c r="K49" s="40"/>
      <c r="L49" s="40"/>
      <c r="M49" s="41"/>
      <c r="N49" s="48"/>
      <c r="O49" s="49"/>
    </row>
    <row r="50" spans="1:15" ht="8.6999999999999993" customHeight="1" x14ac:dyDescent="0.45">
      <c r="A50" s="34"/>
      <c r="B50" s="36"/>
      <c r="C50" s="36"/>
      <c r="D50" s="36"/>
      <c r="E50" s="36"/>
      <c r="F50" s="36"/>
      <c r="G50" s="38"/>
      <c r="H50" s="42"/>
      <c r="I50" s="43"/>
      <c r="J50" s="43"/>
      <c r="K50" s="43"/>
      <c r="L50" s="43"/>
      <c r="M50" s="44"/>
      <c r="N50" s="48"/>
      <c r="O50" s="29"/>
    </row>
    <row r="51" spans="1:15" ht="8.6999999999999993" customHeight="1" thickBot="1" x14ac:dyDescent="0.5">
      <c r="A51" s="34"/>
      <c r="B51" s="52"/>
      <c r="C51" s="52"/>
      <c r="D51" s="52"/>
      <c r="E51" s="52"/>
      <c r="F51" s="52"/>
      <c r="G51" s="38"/>
      <c r="H51" s="45"/>
      <c r="I51" s="46"/>
      <c r="J51" s="46"/>
      <c r="K51" s="46"/>
      <c r="L51" s="46"/>
      <c r="M51" s="47"/>
      <c r="N51" s="48"/>
      <c r="O51" s="50"/>
    </row>
    <row r="52" spans="1:15" ht="8.6999999999999993" customHeight="1" thickTop="1" x14ac:dyDescent="0.45">
      <c r="A52" s="34">
        <v>8</v>
      </c>
      <c r="B52" s="51"/>
      <c r="C52" s="51"/>
      <c r="D52" s="51"/>
      <c r="E52" s="51"/>
      <c r="F52" s="51"/>
      <c r="G52" s="38" t="str">
        <f t="shared" ref="G52" si="5">CONCATENATE(B52,C52,D52,E52,F52)</f>
        <v/>
      </c>
      <c r="H52" s="39" t="str">
        <f>IF(G52="","",VLOOKUP(G52*1,商品CD!A:B,2,0))</f>
        <v/>
      </c>
      <c r="I52" s="40"/>
      <c r="J52" s="40"/>
      <c r="K52" s="40"/>
      <c r="L52" s="40"/>
      <c r="M52" s="41"/>
      <c r="N52" s="48"/>
      <c r="O52" s="49"/>
    </row>
    <row r="53" spans="1:15" ht="8.6999999999999993" customHeight="1" x14ac:dyDescent="0.45">
      <c r="A53" s="34"/>
      <c r="B53" s="36"/>
      <c r="C53" s="36"/>
      <c r="D53" s="36"/>
      <c r="E53" s="36"/>
      <c r="F53" s="36"/>
      <c r="G53" s="38"/>
      <c r="H53" s="42"/>
      <c r="I53" s="43"/>
      <c r="J53" s="43"/>
      <c r="K53" s="43"/>
      <c r="L53" s="43"/>
      <c r="M53" s="44"/>
      <c r="N53" s="48"/>
      <c r="O53" s="29"/>
    </row>
    <row r="54" spans="1:15" ht="8.6999999999999993" customHeight="1" thickBot="1" x14ac:dyDescent="0.5">
      <c r="A54" s="34"/>
      <c r="B54" s="52"/>
      <c r="C54" s="52"/>
      <c r="D54" s="52"/>
      <c r="E54" s="52"/>
      <c r="F54" s="52"/>
      <c r="G54" s="38"/>
      <c r="H54" s="45"/>
      <c r="I54" s="46"/>
      <c r="J54" s="46"/>
      <c r="K54" s="46"/>
      <c r="L54" s="46"/>
      <c r="M54" s="47"/>
      <c r="N54" s="48"/>
      <c r="O54" s="50"/>
    </row>
    <row r="55" spans="1:15" ht="8.6999999999999993" customHeight="1" thickTop="1" x14ac:dyDescent="0.45">
      <c r="A55" s="34">
        <v>9</v>
      </c>
      <c r="B55" s="51"/>
      <c r="C55" s="51"/>
      <c r="D55" s="51"/>
      <c r="E55" s="51"/>
      <c r="F55" s="51"/>
      <c r="G55" s="38" t="str">
        <f t="shared" ref="G55" si="6">CONCATENATE(B55,C55,D55,E55,F55)</f>
        <v/>
      </c>
      <c r="H55" s="39" t="str">
        <f>IF(G55="","",VLOOKUP(G55*1,商品CD!A:B,2,0))</f>
        <v/>
      </c>
      <c r="I55" s="40"/>
      <c r="J55" s="40"/>
      <c r="K55" s="40"/>
      <c r="L55" s="40"/>
      <c r="M55" s="41"/>
      <c r="N55" s="48"/>
      <c r="O55" s="49"/>
    </row>
    <row r="56" spans="1:15" ht="8.6999999999999993" customHeight="1" x14ac:dyDescent="0.45">
      <c r="A56" s="34"/>
      <c r="B56" s="36"/>
      <c r="C56" s="36"/>
      <c r="D56" s="36"/>
      <c r="E56" s="36"/>
      <c r="F56" s="36"/>
      <c r="G56" s="38"/>
      <c r="H56" s="42"/>
      <c r="I56" s="43"/>
      <c r="J56" s="43"/>
      <c r="K56" s="43"/>
      <c r="L56" s="43"/>
      <c r="M56" s="44"/>
      <c r="N56" s="48"/>
      <c r="O56" s="29"/>
    </row>
    <row r="57" spans="1:15" ht="8.6999999999999993" customHeight="1" thickBot="1" x14ac:dyDescent="0.5">
      <c r="A57" s="34"/>
      <c r="B57" s="52"/>
      <c r="C57" s="52"/>
      <c r="D57" s="52"/>
      <c r="E57" s="52"/>
      <c r="F57" s="52"/>
      <c r="G57" s="38"/>
      <c r="H57" s="45"/>
      <c r="I57" s="46"/>
      <c r="J57" s="46"/>
      <c r="K57" s="46"/>
      <c r="L57" s="46"/>
      <c r="M57" s="47"/>
      <c r="N57" s="48"/>
      <c r="O57" s="50"/>
    </row>
    <row r="58" spans="1:15" ht="8.6999999999999993" customHeight="1" thickTop="1" x14ac:dyDescent="0.45">
      <c r="A58" s="34">
        <v>10</v>
      </c>
      <c r="B58" s="35"/>
      <c r="C58" s="35"/>
      <c r="D58" s="35"/>
      <c r="E58" s="35"/>
      <c r="F58" s="35"/>
      <c r="G58" s="38" t="str">
        <f t="shared" ref="G58" si="7">CONCATENATE(B58,C58,D58,E58,F58)</f>
        <v/>
      </c>
      <c r="H58" s="39" t="str">
        <f>IF(G58="","",VLOOKUP(G58*1,商品CD!A:B,2,0))</f>
        <v/>
      </c>
      <c r="I58" s="40"/>
      <c r="J58" s="40"/>
      <c r="K58" s="40"/>
      <c r="L58" s="40"/>
      <c r="M58" s="41"/>
      <c r="N58" s="48"/>
      <c r="O58" s="28"/>
    </row>
    <row r="59" spans="1:15" ht="8.6999999999999993" customHeight="1" x14ac:dyDescent="0.45">
      <c r="A59" s="34"/>
      <c r="B59" s="36"/>
      <c r="C59" s="36"/>
      <c r="D59" s="36"/>
      <c r="E59" s="36"/>
      <c r="F59" s="36"/>
      <c r="G59" s="38"/>
      <c r="H59" s="42"/>
      <c r="I59" s="43"/>
      <c r="J59" s="43"/>
      <c r="K59" s="43"/>
      <c r="L59" s="43"/>
      <c r="M59" s="44"/>
      <c r="N59" s="48"/>
      <c r="O59" s="29"/>
    </row>
    <row r="60" spans="1:15" ht="8.6999999999999993" customHeight="1" thickBot="1" x14ac:dyDescent="0.5">
      <c r="A60" s="34"/>
      <c r="B60" s="37"/>
      <c r="C60" s="37"/>
      <c r="D60" s="37"/>
      <c r="E60" s="37"/>
      <c r="F60" s="37"/>
      <c r="G60" s="38"/>
      <c r="H60" s="45"/>
      <c r="I60" s="46"/>
      <c r="J60" s="46"/>
      <c r="K60" s="46"/>
      <c r="L60" s="46"/>
      <c r="M60" s="47"/>
      <c r="N60" s="48"/>
      <c r="O60" s="30"/>
    </row>
    <row r="61" spans="1:15" ht="8.6999999999999993" customHeight="1" thickTop="1" x14ac:dyDescent="0.45">
      <c r="A61" s="22"/>
      <c r="B61" s="23"/>
      <c r="C61" s="23"/>
      <c r="D61" s="23"/>
      <c r="E61" s="23"/>
      <c r="F61" s="23"/>
      <c r="G61" s="24"/>
      <c r="H61" s="25"/>
      <c r="I61" s="25"/>
      <c r="J61" s="25"/>
      <c r="K61" s="25"/>
      <c r="L61" s="25"/>
      <c r="M61" s="25"/>
      <c r="N61" s="26"/>
      <c r="O61" s="27"/>
    </row>
    <row r="62" spans="1:15" s="14" customFormat="1" ht="18.600000000000001" customHeight="1" x14ac:dyDescent="0.45">
      <c r="A62" s="33" t="s">
        <v>7</v>
      </c>
      <c r="B62" s="33"/>
      <c r="C62" s="33"/>
      <c r="D62" s="33"/>
      <c r="E62" s="33"/>
      <c r="F62" s="33"/>
      <c r="G62" s="33"/>
      <c r="H62" s="33"/>
      <c r="I62" s="33"/>
      <c r="J62" s="33"/>
      <c r="K62" s="33"/>
      <c r="L62" s="33"/>
      <c r="M62" s="33"/>
      <c r="N62" s="33"/>
    </row>
    <row r="63" spans="1:15" s="14" customFormat="1" ht="16.8" customHeight="1" x14ac:dyDescent="0.45"/>
    <row r="64" spans="1:15" x14ac:dyDescent="0.45">
      <c r="A64" s="31"/>
      <c r="B64" s="31"/>
      <c r="C64" s="31"/>
      <c r="D64" s="31"/>
      <c r="E64" s="31"/>
      <c r="F64" s="31"/>
      <c r="G64" s="31"/>
      <c r="H64" s="31"/>
      <c r="I64" s="31"/>
      <c r="J64" s="32"/>
      <c r="K64" s="32"/>
      <c r="L64" s="32"/>
      <c r="M64" s="32"/>
      <c r="N64" s="32"/>
      <c r="O64" s="32"/>
    </row>
    <row r="65" spans="1:15" x14ac:dyDescent="0.45">
      <c r="A65" s="31"/>
      <c r="B65" s="31"/>
      <c r="C65" s="31"/>
      <c r="D65" s="31"/>
      <c r="E65" s="31"/>
      <c r="F65" s="31"/>
      <c r="G65" s="31"/>
      <c r="H65" s="31"/>
      <c r="I65" s="31"/>
      <c r="J65" s="32"/>
      <c r="K65" s="32"/>
      <c r="L65" s="32"/>
      <c r="M65" s="32"/>
      <c r="N65" s="32"/>
      <c r="O65" s="32"/>
    </row>
    <row r="67" spans="1:15" ht="18" customHeight="1" x14ac:dyDescent="0.45">
      <c r="B67" s="13"/>
      <c r="C67" s="13"/>
      <c r="D67" s="13"/>
      <c r="E67" s="13"/>
      <c r="F67" s="13"/>
    </row>
    <row r="68" spans="1:15" x14ac:dyDescent="0.45">
      <c r="B68" s="21" t="s">
        <v>16</v>
      </c>
      <c r="C68" s="13"/>
      <c r="D68" s="13"/>
      <c r="E68" s="13"/>
      <c r="F68" s="13"/>
    </row>
  </sheetData>
  <sheetProtection sheet="1" selectLockedCells="1"/>
  <mergeCells count="125">
    <mergeCell ref="A3:O3"/>
    <mergeCell ref="A14:B15"/>
    <mergeCell ref="C14:I15"/>
    <mergeCell ref="K14:K15"/>
    <mergeCell ref="L14:O15"/>
    <mergeCell ref="A7:I8"/>
    <mergeCell ref="J7:O7"/>
    <mergeCell ref="J8:O8"/>
    <mergeCell ref="A11:B12"/>
    <mergeCell ref="C11:I12"/>
    <mergeCell ref="K11:K12"/>
    <mergeCell ref="L11:O12"/>
    <mergeCell ref="B29:F30"/>
    <mergeCell ref="H29:M30"/>
    <mergeCell ref="O29:O30"/>
    <mergeCell ref="A31:A33"/>
    <mergeCell ref="B31:B33"/>
    <mergeCell ref="C31:C33"/>
    <mergeCell ref="D31:D33"/>
    <mergeCell ref="E31:E33"/>
    <mergeCell ref="A17:B18"/>
    <mergeCell ref="C17:I18"/>
    <mergeCell ref="K17:K18"/>
    <mergeCell ref="L17:O18"/>
    <mergeCell ref="A20:B21"/>
    <mergeCell ref="C20:I21"/>
    <mergeCell ref="F31:F33"/>
    <mergeCell ref="G31:G33"/>
    <mergeCell ref="H31:M33"/>
    <mergeCell ref="N31:N33"/>
    <mergeCell ref="O31:O33"/>
    <mergeCell ref="O34:O36"/>
    <mergeCell ref="A37:A39"/>
    <mergeCell ref="B37:B39"/>
    <mergeCell ref="C37:C39"/>
    <mergeCell ref="D37:D39"/>
    <mergeCell ref="E37:E39"/>
    <mergeCell ref="F37:F39"/>
    <mergeCell ref="G37:G39"/>
    <mergeCell ref="H37:M39"/>
    <mergeCell ref="N37:N39"/>
    <mergeCell ref="O37:O39"/>
    <mergeCell ref="A34:A36"/>
    <mergeCell ref="B34:B36"/>
    <mergeCell ref="C34:C36"/>
    <mergeCell ref="D34:D36"/>
    <mergeCell ref="E34:E36"/>
    <mergeCell ref="F34:F36"/>
    <mergeCell ref="G34:G36"/>
    <mergeCell ref="H34:M36"/>
    <mergeCell ref="N34:N36"/>
    <mergeCell ref="O40:O42"/>
    <mergeCell ref="A43:A45"/>
    <mergeCell ref="B43:B45"/>
    <mergeCell ref="C43:C45"/>
    <mergeCell ref="D43:D45"/>
    <mergeCell ref="E43:E45"/>
    <mergeCell ref="F43:F45"/>
    <mergeCell ref="G43:G45"/>
    <mergeCell ref="H43:M45"/>
    <mergeCell ref="N43:N45"/>
    <mergeCell ref="O43:O45"/>
    <mergeCell ref="A40:A42"/>
    <mergeCell ref="B40:B42"/>
    <mergeCell ref="C40:C42"/>
    <mergeCell ref="D40:D42"/>
    <mergeCell ref="E40:E42"/>
    <mergeCell ref="F40:F42"/>
    <mergeCell ref="G40:G42"/>
    <mergeCell ref="H40:M42"/>
    <mergeCell ref="N40:N42"/>
    <mergeCell ref="O46:O48"/>
    <mergeCell ref="A49:A51"/>
    <mergeCell ref="B49:B51"/>
    <mergeCell ref="C49:C51"/>
    <mergeCell ref="D49:D51"/>
    <mergeCell ref="E49:E51"/>
    <mergeCell ref="F49:F51"/>
    <mergeCell ref="G49:G51"/>
    <mergeCell ref="H49:M51"/>
    <mergeCell ref="N49:N51"/>
    <mergeCell ref="O49:O51"/>
    <mergeCell ref="A46:A48"/>
    <mergeCell ref="B46:B48"/>
    <mergeCell ref="C46:C48"/>
    <mergeCell ref="D46:D48"/>
    <mergeCell ref="E46:E48"/>
    <mergeCell ref="F46:F48"/>
    <mergeCell ref="G46:G48"/>
    <mergeCell ref="H46:M48"/>
    <mergeCell ref="N46:N48"/>
    <mergeCell ref="O52:O54"/>
    <mergeCell ref="A55:A57"/>
    <mergeCell ref="B55:B57"/>
    <mergeCell ref="C55:C57"/>
    <mergeCell ref="D55:D57"/>
    <mergeCell ref="E55:E57"/>
    <mergeCell ref="F55:F57"/>
    <mergeCell ref="G55:G57"/>
    <mergeCell ref="H55:M57"/>
    <mergeCell ref="N55:N57"/>
    <mergeCell ref="O55:O57"/>
    <mergeCell ref="A52:A54"/>
    <mergeCell ref="B52:B54"/>
    <mergeCell ref="C52:C54"/>
    <mergeCell ref="D52:D54"/>
    <mergeCell ref="E52:E54"/>
    <mergeCell ref="F52:F54"/>
    <mergeCell ref="G52:G54"/>
    <mergeCell ref="H52:M54"/>
    <mergeCell ref="N52:N54"/>
    <mergeCell ref="O58:O60"/>
    <mergeCell ref="A64:I65"/>
    <mergeCell ref="J64:O64"/>
    <mergeCell ref="J65:O65"/>
    <mergeCell ref="A62:N62"/>
    <mergeCell ref="A58:A60"/>
    <mergeCell ref="B58:B60"/>
    <mergeCell ref="C58:C60"/>
    <mergeCell ref="D58:D60"/>
    <mergeCell ref="E58:E60"/>
    <mergeCell ref="F58:F60"/>
    <mergeCell ref="G58:G60"/>
    <mergeCell ref="H58:M60"/>
    <mergeCell ref="N58:N60"/>
  </mergeCells>
  <phoneticPr fontId="1"/>
  <dataValidations count="3">
    <dataValidation type="whole" imeMode="disabled" allowBlank="1" showInputMessage="1" showErrorMessage="1" promptTitle="申込番号" prompt="カタログの５桁を入力してください。" sqref="B31:F61" xr:uid="{F82B8207-4AE5-4DDE-A4BC-438859A70EEB}">
      <formula1>0</formula1>
      <formula2>9</formula2>
    </dataValidation>
    <dataValidation imeMode="hiragana" allowBlank="1" showInputMessage="1" showErrorMessage="1" sqref="C11:I12 L14:O15" xr:uid="{3346B830-C30A-4AA6-8508-1683D7C3A2DC}"/>
    <dataValidation imeMode="disabled" allowBlank="1" showInputMessage="1" showErrorMessage="1" sqref="C20:I21 O31:O61 L11:O12 C14:I15 C17:I18" xr:uid="{E0AF85BD-1664-4E44-9E17-6EE9CA26EDDA}"/>
  </dataValidations>
  <printOptions horizontalCentered="1" vertic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B7B6F-9928-49CD-8495-6EBD9AD6EF35}">
  <sheetPr codeName="Sheet2"/>
  <dimension ref="A1:B1"/>
  <sheetViews>
    <sheetView showGridLines="0" workbookViewId="0">
      <selection activeCell="F19" sqref="F19"/>
    </sheetView>
  </sheetViews>
  <sheetFormatPr defaultColWidth="9" defaultRowHeight="13.2" x14ac:dyDescent="0.45"/>
  <cols>
    <col min="1" max="1" width="14.8984375" style="17" customWidth="1"/>
    <col min="2" max="2" width="40.69921875" style="17" bestFit="1" customWidth="1"/>
    <col min="3" max="16384" width="9" style="17"/>
  </cols>
  <sheetData>
    <row r="1" spans="1:2" x14ac:dyDescent="0.45">
      <c r="A1" s="17" t="s">
        <v>17</v>
      </c>
      <c r="B1" s="17" t="s">
        <v>18</v>
      </c>
    </row>
  </sheetData>
  <autoFilter ref="A1:B1" xr:uid="{69ABD84B-F073-4F38-A53D-51A636A635E5}"/>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商品CD</vt:lpstr>
      <vt:lpstr>申込書!Print_Area</vt:lpstr>
      <vt:lpstr>商品CD!商品ｺｰﾄﾞ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GSEI05</dc:creator>
  <cp:lastModifiedBy>鹿児島県学校生協</cp:lastModifiedBy>
  <cp:lastPrinted>2025-04-02T05:50:09Z</cp:lastPrinted>
  <dcterms:created xsi:type="dcterms:W3CDTF">2024-06-27T05:26:24Z</dcterms:created>
  <dcterms:modified xsi:type="dcterms:W3CDTF">2025-04-04T02:35:42Z</dcterms:modified>
</cp:coreProperties>
</file>