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66925"/>
  <mc:AlternateContent xmlns:mc="http://schemas.openxmlformats.org/markup-compatibility/2006">
    <mc:Choice Requires="x15">
      <x15ac:absPath xmlns:x15ac="http://schemas.microsoft.com/office/spreadsheetml/2010/11/ac" url="C:\Users\GSEI05\Desktop\10月号\"/>
    </mc:Choice>
  </mc:AlternateContent>
  <xr:revisionPtr revIDLastSave="0" documentId="13_ncr:1_{548A5B0E-6AF3-4848-B90B-2F5E42EA05FA}" xr6:coauthVersionLast="36" xr6:coauthVersionMax="36" xr10:uidLastSave="{00000000-0000-0000-0000-000000000000}"/>
  <bookViews>
    <workbookView xWindow="0" yWindow="0" windowWidth="23040" windowHeight="8976" xr2:uid="{60EAD8EB-B99F-4F98-BC68-8BCC1B3CFFA2}"/>
  </bookViews>
  <sheets>
    <sheet name="申込書" sheetId="3" r:id="rId1"/>
    <sheet name="商品CD" sheetId="4" state="hidden" r:id="rId2"/>
  </sheets>
  <definedNames>
    <definedName name="_xlnm._FilterDatabase" localSheetId="1" hidden="1">商品CD!$A$1:$B$1</definedName>
    <definedName name="_xlnm.Print_Area" localSheetId="0">申込書!$A$1:$O$68</definedName>
    <definedName name="商品ｺｰﾄﾞ" localSheetId="1">商品CD!$A$2:$B$274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31" i="3" l="1"/>
  <c r="H31" i="3" s="1"/>
  <c r="G34" i="3" l="1"/>
  <c r="H34" i="3" s="1"/>
  <c r="G58" i="3" l="1"/>
  <c r="H58" i="3" s="1"/>
  <c r="G55" i="3"/>
  <c r="H55" i="3" s="1"/>
  <c r="G52" i="3"/>
  <c r="H52" i="3" s="1"/>
  <c r="G49" i="3"/>
  <c r="H49" i="3" s="1"/>
  <c r="G46" i="3"/>
  <c r="H46" i="3" s="1"/>
  <c r="G43" i="3"/>
  <c r="H43" i="3" s="1"/>
  <c r="G40" i="3"/>
  <c r="H40" i="3" s="1"/>
  <c r="G37" i="3"/>
  <c r="H37" i="3" s="1"/>
</calcChain>
</file>

<file path=xl/sharedStrings.xml><?xml version="1.0" encoding="utf-8"?>
<sst xmlns="http://schemas.openxmlformats.org/spreadsheetml/2006/main" count="20" uniqueCount="20">
  <si>
    <t>名　前</t>
    <rPh sb="0" eb="1">
      <t>ナ</t>
    </rPh>
    <rPh sb="2" eb="3">
      <t>マエ</t>
    </rPh>
    <phoneticPr fontId="2"/>
  </si>
  <si>
    <t>学校コード</t>
    <rPh sb="0" eb="2">
      <t>ガッコウ</t>
    </rPh>
    <phoneticPr fontId="2"/>
  </si>
  <si>
    <t>職員番号</t>
    <rPh sb="0" eb="2">
      <t>ショクイン</t>
    </rPh>
    <rPh sb="2" eb="4">
      <t>バンゴウ</t>
    </rPh>
    <phoneticPr fontId="2"/>
  </si>
  <si>
    <t>学 校 名</t>
    <rPh sb="0" eb="1">
      <t>ガク</t>
    </rPh>
    <rPh sb="2" eb="3">
      <t>コウ</t>
    </rPh>
    <rPh sb="4" eb="5">
      <t>メイ</t>
    </rPh>
    <phoneticPr fontId="2"/>
  </si>
  <si>
    <t>所属電話</t>
    <rPh sb="0" eb="2">
      <t>ショゾク</t>
    </rPh>
    <rPh sb="2" eb="4">
      <t>デンワ</t>
    </rPh>
    <phoneticPr fontId="2"/>
  </si>
  <si>
    <t>メールアドレス</t>
    <phoneticPr fontId="2"/>
  </si>
  <si>
    <t>携帯電話</t>
    <rPh sb="0" eb="2">
      <t>ケイタイ</t>
    </rPh>
    <rPh sb="2" eb="4">
      <t>デンワ</t>
    </rPh>
    <phoneticPr fontId="2"/>
  </si>
  <si>
    <t xml:space="preserve">  ※この注文書は，５桁の商品番号と商品名を記入または入力してください!!</t>
    <rPh sb="5" eb="8">
      <t>チュウモンショ</t>
    </rPh>
    <rPh sb="11" eb="12">
      <t>ケタ</t>
    </rPh>
    <rPh sb="13" eb="17">
      <t>ショウヒンバンゴウ</t>
    </rPh>
    <rPh sb="18" eb="21">
      <t>ショウヒンメイ</t>
    </rPh>
    <rPh sb="22" eb="24">
      <t>キニュウ</t>
    </rPh>
    <rPh sb="27" eb="29">
      <t>ニュウリョク</t>
    </rPh>
    <phoneticPr fontId="2"/>
  </si>
  <si>
    <t>申 込 番 号</t>
    <rPh sb="0" eb="1">
      <t>サル</t>
    </rPh>
    <rPh sb="2" eb="3">
      <t>コミ</t>
    </rPh>
    <rPh sb="4" eb="5">
      <t>バン</t>
    </rPh>
    <rPh sb="6" eb="7">
      <t>ゴウ</t>
    </rPh>
    <phoneticPr fontId="2"/>
  </si>
  <si>
    <t>商　品　名</t>
    <rPh sb="0" eb="1">
      <t>ショウ</t>
    </rPh>
    <rPh sb="2" eb="3">
      <t>ヒン</t>
    </rPh>
    <rPh sb="4" eb="5">
      <t>メイ</t>
    </rPh>
    <phoneticPr fontId="2"/>
  </si>
  <si>
    <t>数 量</t>
    <rPh sb="0" eb="1">
      <t>カズ</t>
    </rPh>
    <rPh sb="2" eb="3">
      <t>リョウ</t>
    </rPh>
    <phoneticPr fontId="2"/>
  </si>
  <si>
    <t>※　個人情報の扱いについて</t>
    <rPh sb="2" eb="6">
      <t>コジンジョウホウ</t>
    </rPh>
    <rPh sb="7" eb="8">
      <t>アツカ</t>
    </rPh>
    <phoneticPr fontId="2"/>
  </si>
  <si>
    <t>　この注文書に記載された個人情報は学校生協における商品注文</t>
    <rPh sb="3" eb="6">
      <t>チュウモンショ</t>
    </rPh>
    <rPh sb="7" eb="9">
      <t>キサイ</t>
    </rPh>
    <rPh sb="12" eb="16">
      <t>コジンジョウホウ</t>
    </rPh>
    <rPh sb="17" eb="21">
      <t>ガッコウセイキョウ</t>
    </rPh>
    <rPh sb="25" eb="27">
      <t>ショウヒン</t>
    </rPh>
    <rPh sb="27" eb="29">
      <t>チュウモン</t>
    </rPh>
    <phoneticPr fontId="2"/>
  </si>
  <si>
    <t>　及び確認、商品発送のみに使用します</t>
    <rPh sb="1" eb="2">
      <t>オヨ</t>
    </rPh>
    <rPh sb="3" eb="5">
      <t>カクニン</t>
    </rPh>
    <rPh sb="6" eb="8">
      <t>ショウヒン</t>
    </rPh>
    <rPh sb="8" eb="10">
      <t>ハッソウ</t>
    </rPh>
    <rPh sb="13" eb="15">
      <t>シヨウ</t>
    </rPh>
    <phoneticPr fontId="2"/>
  </si>
  <si>
    <t>※　納品書は「区分記載請求書」様式に対応しています</t>
    <phoneticPr fontId="2"/>
  </si>
  <si>
    <t>ＦＡＸ　０１２０－１５－３１９４</t>
    <phoneticPr fontId="1"/>
  </si>
  <si>
    <t xml:space="preserve"> ＊初めての方も、出資金1,000円（初回のみ）で ご利用いただけますので、事前に連絡して下さい。</t>
    <rPh sb="2" eb="3">
      <t>ハジ</t>
    </rPh>
    <rPh sb="6" eb="7">
      <t>カタ</t>
    </rPh>
    <rPh sb="9" eb="12">
      <t>シュッシキン</t>
    </rPh>
    <rPh sb="17" eb="18">
      <t>エン</t>
    </rPh>
    <rPh sb="19" eb="21">
      <t>ショカイ</t>
    </rPh>
    <rPh sb="27" eb="29">
      <t>リヨウ</t>
    </rPh>
    <rPh sb="38" eb="40">
      <t>ジゼン</t>
    </rPh>
    <rPh sb="41" eb="43">
      <t>レンラク</t>
    </rPh>
    <rPh sb="45" eb="46">
      <t>クダ</t>
    </rPh>
    <phoneticPr fontId="2"/>
  </si>
  <si>
    <t>商品ｺｰﾄﾞ</t>
  </si>
  <si>
    <t>商品名</t>
  </si>
  <si>
    <t>2026.10月号　 共同購入注文書　申込締切　10月2日（金）</t>
    <rPh sb="7" eb="9">
      <t>ガツゴウ</t>
    </rPh>
    <rPh sb="9" eb="10">
      <t>ネンゴウ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</si>
</sst>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0"/>
  </numFmts>
  <fonts count="29"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b/>
      <sz val="14"/>
      <name val="HG丸ｺﾞｼｯｸM-PRO"/>
      <family val="3"/>
      <charset val="128"/>
    </font>
    <font>
      <sz val="16"/>
      <name val="ＭＳ Ｐゴシック"/>
      <family val="3"/>
      <charset val="128"/>
    </font>
    <font>
      <sz val="16"/>
      <name val="ＭＳ ゴシック"/>
      <family val="3"/>
      <charset val="128"/>
    </font>
    <font>
      <sz val="12"/>
      <name val="ＭＳ ゴシック"/>
      <family val="3"/>
      <charset val="128"/>
    </font>
    <font>
      <sz val="8"/>
      <name val="ＭＳ Ｐゴシック"/>
      <family val="3"/>
      <charset val="128"/>
    </font>
    <font>
      <sz val="9"/>
      <color rgb="FFFF0000"/>
      <name val="HG丸ｺﾞｼｯｸM-PRO"/>
      <family val="3"/>
      <charset val="128"/>
    </font>
    <font>
      <b/>
      <sz val="12"/>
      <name val="ＭＳ Ｐゴシック"/>
      <family val="3"/>
      <charset val="128"/>
    </font>
    <font>
      <b/>
      <sz val="12"/>
      <name val="游ゴシック"/>
      <family val="3"/>
      <charset val="128"/>
      <scheme val="minor"/>
    </font>
    <font>
      <b/>
      <sz val="16"/>
      <name val="HGP創英角ﾎﾟｯﾌﾟ体"/>
      <family val="3"/>
      <charset val="128"/>
    </font>
    <font>
      <b/>
      <sz val="16"/>
      <name val="ＭＳ ゴシック"/>
      <family val="3"/>
      <charset val="128"/>
    </font>
    <font>
      <b/>
      <sz val="11"/>
      <name val="ＭＳ ゴシック"/>
      <family val="3"/>
      <charset val="128"/>
    </font>
    <font>
      <b/>
      <sz val="11"/>
      <name val="HG丸ｺﾞｼｯｸM-PRO"/>
      <family val="3"/>
      <charset val="128"/>
    </font>
    <font>
      <sz val="9"/>
      <color theme="1"/>
      <name val="游ゴシック"/>
      <family val="3"/>
      <charset val="128"/>
      <scheme val="minor"/>
    </font>
    <font>
      <sz val="7"/>
      <color theme="1"/>
      <name val="游ゴシック"/>
      <family val="3"/>
      <charset val="128"/>
      <scheme val="minor"/>
    </font>
    <font>
      <sz val="7"/>
      <name val="游ゴシック"/>
      <family val="3"/>
      <charset val="128"/>
      <scheme val="minor"/>
    </font>
    <font>
      <b/>
      <sz val="14"/>
      <name val="HGS創英角ﾎﾟｯﾌﾟ体"/>
      <family val="3"/>
      <charset val="128"/>
    </font>
    <font>
      <sz val="10"/>
      <color rgb="FFFF0000"/>
      <name val="游ゴシック"/>
      <family val="3"/>
      <charset val="128"/>
      <scheme val="minor"/>
    </font>
    <font>
      <sz val="14"/>
      <color theme="1"/>
      <name val="游ゴシック"/>
      <family val="2"/>
      <charset val="128"/>
      <scheme val="minor"/>
    </font>
    <font>
      <sz val="16"/>
      <color theme="1"/>
      <name val="AR P丸ゴシック体E"/>
      <family val="3"/>
      <charset val="128"/>
    </font>
    <font>
      <sz val="10"/>
      <name val="游ゴシック"/>
      <family val="3"/>
      <charset val="128"/>
      <scheme val="minor"/>
    </font>
    <font>
      <sz val="8"/>
      <name val="游ゴシック"/>
      <family val="3"/>
      <charset val="128"/>
      <scheme val="minor"/>
    </font>
    <font>
      <b/>
      <sz val="12"/>
      <color theme="1"/>
      <name val="游ゴシック"/>
      <family val="3"/>
      <charset val="128"/>
      <scheme val="minor"/>
    </font>
    <font>
      <sz val="11"/>
      <name val="ＭＳ Ｐゴシック"/>
      <family val="3"/>
      <charset val="128"/>
    </font>
    <font>
      <sz val="9"/>
      <color rgb="FFFF0000"/>
      <name val="ＭＳ Ｐゴシック"/>
      <family val="3"/>
      <charset val="128"/>
    </font>
    <font>
      <b/>
      <sz val="14"/>
      <color rgb="FFFF6699"/>
      <name val="AR P丸ゴシック体E"/>
      <family val="3"/>
      <charset val="128"/>
    </font>
    <font>
      <b/>
      <sz val="16"/>
      <color theme="4" tint="-0.249977111117893"/>
      <name val="AR P丸ゴシック体E"/>
      <family val="3"/>
      <charset val="128"/>
    </font>
  </fonts>
  <fills count="4">
    <fill>
      <patternFill patternType="none"/>
    </fill>
    <fill>
      <patternFill patternType="gray125"/>
    </fill>
    <fill>
      <patternFill patternType="solid">
        <fgColor rgb="FFFFFFCC"/>
        <bgColor indexed="64"/>
      </patternFill>
    </fill>
    <fill>
      <patternFill patternType="solid">
        <fgColor theme="0"/>
        <bgColor indexed="64"/>
      </patternFill>
    </fill>
  </fills>
  <borders count="20">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auto="1"/>
      </left>
      <right style="thin">
        <color auto="1"/>
      </right>
      <top/>
      <bottom/>
      <diagonal/>
    </border>
    <border>
      <left/>
      <right style="thin">
        <color indexed="64"/>
      </right>
      <top/>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style="thin">
        <color indexed="64"/>
      </right>
      <top style="double">
        <color indexed="64"/>
      </top>
      <bottom/>
      <diagonal/>
    </border>
    <border>
      <left style="medium">
        <color rgb="FF009900"/>
      </left>
      <right/>
      <top style="medium">
        <color rgb="FF009900"/>
      </top>
      <bottom style="medium">
        <color rgb="FF009900"/>
      </bottom>
      <diagonal/>
    </border>
    <border>
      <left/>
      <right/>
      <top style="medium">
        <color rgb="FF009900"/>
      </top>
      <bottom style="medium">
        <color rgb="FF009900"/>
      </bottom>
      <diagonal/>
    </border>
    <border>
      <left/>
      <right style="medium">
        <color rgb="FF009900"/>
      </right>
      <top style="medium">
        <color rgb="FF009900"/>
      </top>
      <bottom style="medium">
        <color rgb="FF009900"/>
      </bottom>
      <diagonal/>
    </border>
  </borders>
  <cellStyleXfs count="2">
    <xf numFmtId="0" fontId="0" fillId="0" borderId="0">
      <alignment vertical="center"/>
    </xf>
    <xf numFmtId="0" fontId="25" fillId="0" borderId="0">
      <alignment vertical="center"/>
    </xf>
  </cellStyleXfs>
  <cellXfs count="95">
    <xf numFmtId="0" fontId="0" fillId="0" borderId="0" xfId="0">
      <alignment vertical="center"/>
    </xf>
    <xf numFmtId="0" fontId="0" fillId="0" borderId="3" xfId="0" applyBorder="1" applyAlignment="1">
      <alignment vertical="center"/>
    </xf>
    <xf numFmtId="0" fontId="0" fillId="0" borderId="3" xfId="0" applyBorder="1">
      <alignment vertical="center"/>
    </xf>
    <xf numFmtId="0" fontId="0" fillId="0" borderId="0" xfId="0" applyBorder="1">
      <alignment vertical="center"/>
    </xf>
    <xf numFmtId="0" fontId="0" fillId="0" borderId="0" xfId="0" applyBorder="1" applyAlignment="1">
      <alignment vertical="center"/>
    </xf>
    <xf numFmtId="0" fontId="8" fillId="0" borderId="0" xfId="0" applyFont="1" applyAlignment="1">
      <alignment wrapText="1"/>
    </xf>
    <xf numFmtId="0" fontId="10" fillId="0" borderId="0" xfId="0" applyFont="1" applyBorder="1" applyAlignment="1">
      <alignment vertical="center"/>
    </xf>
    <xf numFmtId="0" fontId="14" fillId="0" borderId="0" xfId="0" applyFont="1" applyAlignment="1">
      <alignment horizontal="left" vertical="center" indent="1"/>
    </xf>
    <xf numFmtId="0" fontId="3" fillId="0" borderId="0" xfId="0" applyFont="1" applyAlignment="1">
      <alignment horizontal="center" vertical="center"/>
    </xf>
    <xf numFmtId="0" fontId="16" fillId="0" borderId="0" xfId="0" applyFont="1">
      <alignment vertical="center"/>
    </xf>
    <xf numFmtId="0" fontId="17" fillId="0" borderId="0" xfId="0" applyFont="1">
      <alignment vertical="center"/>
    </xf>
    <xf numFmtId="0" fontId="17" fillId="0" borderId="0" xfId="0" applyFont="1" applyBorder="1" applyAlignment="1">
      <alignment vertical="center"/>
    </xf>
    <xf numFmtId="0" fontId="15" fillId="0" borderId="0" xfId="0" applyFont="1" applyAlignment="1">
      <alignment horizontal="left" vertical="center" shrinkToFit="1"/>
    </xf>
    <xf numFmtId="0" fontId="7" fillId="0" borderId="0" xfId="0" applyFont="1" applyBorder="1" applyAlignment="1">
      <alignment vertical="center"/>
    </xf>
    <xf numFmtId="0" fontId="20" fillId="0" borderId="0" xfId="0" applyFont="1">
      <alignment vertical="center"/>
    </xf>
    <xf numFmtId="0" fontId="21" fillId="0" borderId="0" xfId="0" applyFont="1">
      <alignment vertical="center"/>
    </xf>
    <xf numFmtId="0" fontId="24" fillId="0" borderId="0" xfId="0" applyFont="1">
      <alignment vertical="center"/>
    </xf>
    <xf numFmtId="0" fontId="25" fillId="0" borderId="0" xfId="1">
      <alignment vertical="center"/>
    </xf>
    <xf numFmtId="0" fontId="3" fillId="0" borderId="0" xfId="0" applyFont="1" applyBorder="1" applyAlignment="1">
      <alignment horizontal="center" vertical="center"/>
    </xf>
    <xf numFmtId="0" fontId="14" fillId="0" borderId="0" xfId="0" applyFont="1" applyAlignment="1">
      <alignment horizontal="left" vertical="center" indent="1"/>
    </xf>
    <xf numFmtId="0" fontId="11" fillId="3" borderId="0" xfId="0" applyFont="1" applyFill="1" applyBorder="1" applyAlignment="1">
      <alignment horizontal="center" vertical="center" shrinkToFit="1"/>
    </xf>
    <xf numFmtId="176" fontId="12" fillId="3" borderId="0" xfId="0" applyNumberFormat="1" applyFont="1" applyFill="1" applyBorder="1" applyAlignment="1" applyProtection="1">
      <alignment horizontal="center" vertical="center" shrinkToFit="1"/>
      <protection locked="0"/>
    </xf>
    <xf numFmtId="0" fontId="0" fillId="3" borderId="0" xfId="0" applyFill="1" applyBorder="1" applyAlignment="1" applyProtection="1">
      <alignment horizontal="center" vertical="center"/>
      <protection hidden="1"/>
    </xf>
    <xf numFmtId="0" fontId="9" fillId="3" borderId="0" xfId="0" applyFont="1" applyFill="1" applyBorder="1" applyAlignment="1" applyProtection="1">
      <alignment horizontal="left" vertical="center" wrapText="1" indent="1"/>
      <protection hidden="1"/>
    </xf>
    <xf numFmtId="0" fontId="0" fillId="3" borderId="0" xfId="0" applyFill="1" applyAlignment="1">
      <alignment horizontal="center" vertical="center"/>
    </xf>
    <xf numFmtId="0" fontId="13" fillId="3" borderId="0" xfId="0" applyFont="1" applyFill="1" applyBorder="1" applyAlignment="1" applyProtection="1">
      <alignment horizontal="center" vertical="center" shrinkToFit="1"/>
      <protection locked="0"/>
    </xf>
    <xf numFmtId="0" fontId="26" fillId="0" borderId="0" xfId="0" applyFont="1" applyBorder="1" applyAlignment="1">
      <alignment vertical="center"/>
    </xf>
    <xf numFmtId="0" fontId="27" fillId="0" borderId="0" xfId="0" applyFont="1" applyBorder="1" applyAlignment="1">
      <alignment horizontal="center" vertical="center"/>
    </xf>
    <xf numFmtId="0" fontId="13" fillId="2" borderId="16" xfId="0" applyFont="1" applyFill="1" applyBorder="1" applyAlignment="1" applyProtection="1">
      <alignment horizontal="center" vertical="center" shrinkToFit="1"/>
      <protection locked="0"/>
    </xf>
    <xf numFmtId="0" fontId="13" fillId="2" borderId="10" xfId="0" applyFont="1" applyFill="1" applyBorder="1" applyAlignment="1" applyProtection="1">
      <alignment horizontal="center" vertical="center" shrinkToFit="1"/>
      <protection locked="0"/>
    </xf>
    <xf numFmtId="0" fontId="13" fillId="2" borderId="8" xfId="0" applyFont="1" applyFill="1" applyBorder="1" applyAlignment="1" applyProtection="1">
      <alignment horizontal="center" vertical="center" shrinkToFit="1"/>
      <protection locked="0"/>
    </xf>
    <xf numFmtId="0" fontId="3" fillId="0" borderId="0" xfId="0" applyFont="1" applyAlignment="1">
      <alignment horizontal="center" vertical="center"/>
    </xf>
    <xf numFmtId="0" fontId="14" fillId="0" borderId="0" xfId="0" applyFont="1" applyAlignment="1">
      <alignment horizontal="left" vertical="center" indent="1"/>
    </xf>
    <xf numFmtId="0" fontId="19" fillId="0" borderId="0" xfId="0" applyFont="1" applyAlignment="1">
      <alignment horizontal="left" vertical="center" shrinkToFit="1"/>
    </xf>
    <xf numFmtId="0" fontId="11" fillId="0" borderId="0" xfId="0" applyFont="1" applyBorder="1" applyAlignment="1">
      <alignment horizontal="center" vertical="center" shrinkToFit="1"/>
    </xf>
    <xf numFmtId="176" fontId="12" fillId="2" borderId="16" xfId="0" applyNumberFormat="1" applyFont="1" applyFill="1" applyBorder="1" applyAlignment="1" applyProtection="1">
      <alignment horizontal="center" vertical="center" shrinkToFit="1"/>
      <protection locked="0"/>
    </xf>
    <xf numFmtId="176" fontId="12" fillId="2" borderId="10" xfId="0" applyNumberFormat="1" applyFont="1" applyFill="1" applyBorder="1" applyAlignment="1" applyProtection="1">
      <alignment horizontal="center" vertical="center" shrinkToFit="1"/>
      <protection locked="0"/>
    </xf>
    <xf numFmtId="176" fontId="12" fillId="2" borderId="8" xfId="0" applyNumberFormat="1" applyFont="1" applyFill="1" applyBorder="1" applyAlignment="1" applyProtection="1">
      <alignment horizontal="center" vertical="center" shrinkToFit="1"/>
      <protection locked="0"/>
    </xf>
    <xf numFmtId="0" fontId="0" fillId="0" borderId="10" xfId="0" applyBorder="1" applyAlignment="1" applyProtection="1">
      <alignment horizontal="center" vertical="center"/>
      <protection hidden="1"/>
    </xf>
    <xf numFmtId="0" fontId="9" fillId="0" borderId="1" xfId="0" applyFont="1" applyFill="1" applyBorder="1" applyAlignment="1" applyProtection="1">
      <alignment horizontal="left" vertical="center" wrapText="1" indent="1"/>
      <protection hidden="1"/>
    </xf>
    <xf numFmtId="0" fontId="9" fillId="0" borderId="3" xfId="0" applyFont="1" applyFill="1" applyBorder="1" applyAlignment="1" applyProtection="1">
      <alignment horizontal="left" vertical="center" wrapText="1" indent="1"/>
      <protection hidden="1"/>
    </xf>
    <xf numFmtId="0" fontId="9" fillId="0" borderId="2" xfId="0" applyFont="1" applyFill="1" applyBorder="1" applyAlignment="1" applyProtection="1">
      <alignment horizontal="left" vertical="center" wrapText="1" indent="1"/>
      <protection hidden="1"/>
    </xf>
    <xf numFmtId="0" fontId="9" fillId="0" borderId="9" xfId="0" applyFont="1" applyFill="1" applyBorder="1" applyAlignment="1" applyProtection="1">
      <alignment horizontal="left" vertical="center" wrapText="1" indent="1"/>
      <protection hidden="1"/>
    </xf>
    <xf numFmtId="0" fontId="9" fillId="0" borderId="0" xfId="0" applyFont="1" applyFill="1" applyBorder="1" applyAlignment="1" applyProtection="1">
      <alignment horizontal="left" vertical="center" wrapText="1" indent="1"/>
      <protection hidden="1"/>
    </xf>
    <xf numFmtId="0" fontId="9" fillId="0" borderId="11" xfId="0" applyFont="1" applyFill="1" applyBorder="1" applyAlignment="1" applyProtection="1">
      <alignment horizontal="left" vertical="center" wrapText="1" indent="1"/>
      <protection hidden="1"/>
    </xf>
    <xf numFmtId="0" fontId="9" fillId="0" borderId="13" xfId="0" applyFont="1" applyFill="1" applyBorder="1" applyAlignment="1" applyProtection="1">
      <alignment horizontal="left" vertical="center" wrapText="1" indent="1"/>
      <protection hidden="1"/>
    </xf>
    <xf numFmtId="0" fontId="9" fillId="0" borderId="14" xfId="0" applyFont="1" applyFill="1" applyBorder="1" applyAlignment="1" applyProtection="1">
      <alignment horizontal="left" vertical="center" wrapText="1" indent="1"/>
      <protection hidden="1"/>
    </xf>
    <xf numFmtId="0" fontId="9" fillId="0" borderId="15" xfId="0" applyFont="1" applyFill="1" applyBorder="1" applyAlignment="1" applyProtection="1">
      <alignment horizontal="left" vertical="center" wrapText="1" indent="1"/>
      <protection hidden="1"/>
    </xf>
    <xf numFmtId="0" fontId="0" fillId="0" borderId="0" xfId="0" applyAlignment="1">
      <alignment horizontal="center" vertical="center"/>
    </xf>
    <xf numFmtId="0" fontId="13" fillId="2" borderId="4" xfId="0" applyFont="1" applyFill="1" applyBorder="1" applyAlignment="1" applyProtection="1">
      <alignment horizontal="center" vertical="center" shrinkToFit="1"/>
      <protection locked="0"/>
    </xf>
    <xf numFmtId="0" fontId="13" fillId="2" borderId="12" xfId="0" applyFont="1" applyFill="1" applyBorder="1" applyAlignment="1" applyProtection="1">
      <alignment horizontal="center" vertical="center" shrinkToFit="1"/>
      <protection locked="0"/>
    </xf>
    <xf numFmtId="176" fontId="12" fillId="2" borderId="4" xfId="0" applyNumberFormat="1" applyFont="1" applyFill="1" applyBorder="1" applyAlignment="1" applyProtection="1">
      <alignment horizontal="center" vertical="center" shrinkToFit="1"/>
      <protection locked="0"/>
    </xf>
    <xf numFmtId="176" fontId="12" fillId="2" borderId="12" xfId="0" applyNumberFormat="1" applyFont="1" applyFill="1" applyBorder="1" applyAlignment="1" applyProtection="1">
      <alignment horizontal="center" vertical="center" shrinkToFit="1"/>
      <protection locked="0"/>
    </xf>
    <xf numFmtId="0" fontId="18" fillId="0" borderId="0" xfId="0" applyFont="1" applyAlignment="1">
      <alignment horizontal="center" vertical="center"/>
    </xf>
    <xf numFmtId="0" fontId="18" fillId="0" borderId="0" xfId="0" applyFont="1" applyBorder="1" applyAlignment="1">
      <alignment horizontal="center" vertical="center"/>
    </xf>
    <xf numFmtId="0" fontId="18" fillId="0" borderId="7"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49" fontId="5" fillId="2" borderId="1" xfId="0" applyNumberFormat="1" applyFont="1" applyFill="1" applyBorder="1" applyAlignment="1" applyProtection="1">
      <alignment horizontal="left" vertical="center" indent="1" shrinkToFit="1"/>
      <protection locked="0"/>
    </xf>
    <xf numFmtId="49" fontId="5" fillId="2" borderId="3" xfId="0" applyNumberFormat="1" applyFont="1" applyFill="1" applyBorder="1" applyAlignment="1" applyProtection="1">
      <alignment horizontal="left" vertical="center" indent="1" shrinkToFit="1"/>
      <protection locked="0"/>
    </xf>
    <xf numFmtId="49" fontId="5" fillId="2" borderId="2" xfId="0" applyNumberFormat="1" applyFont="1" applyFill="1" applyBorder="1" applyAlignment="1" applyProtection="1">
      <alignment horizontal="left" vertical="center" indent="1" shrinkToFit="1"/>
      <protection locked="0"/>
    </xf>
    <xf numFmtId="49" fontId="5" fillId="2" borderId="5" xfId="0" applyNumberFormat="1" applyFont="1" applyFill="1" applyBorder="1" applyAlignment="1" applyProtection="1">
      <alignment horizontal="left" vertical="center" indent="1" shrinkToFit="1"/>
      <protection locked="0"/>
    </xf>
    <xf numFmtId="49" fontId="5" fillId="2" borderId="7" xfId="0" applyNumberFormat="1" applyFont="1" applyFill="1" applyBorder="1" applyAlignment="1" applyProtection="1">
      <alignment horizontal="left" vertical="center" indent="1" shrinkToFit="1"/>
      <protection locked="0"/>
    </xf>
    <xf numFmtId="49" fontId="5" fillId="2" borderId="6" xfId="0" applyNumberFormat="1" applyFont="1" applyFill="1" applyBorder="1" applyAlignment="1" applyProtection="1">
      <alignment horizontal="left" vertical="center" indent="1" shrinkToFit="1"/>
      <protection locked="0"/>
    </xf>
    <xf numFmtId="0" fontId="23" fillId="0" borderId="4" xfId="0" applyFont="1" applyBorder="1" applyAlignment="1">
      <alignment horizontal="center" vertical="center"/>
    </xf>
    <xf numFmtId="0" fontId="23" fillId="0" borderId="8" xfId="0" applyFont="1" applyBorder="1" applyAlignment="1">
      <alignment horizontal="center" vertical="center"/>
    </xf>
    <xf numFmtId="0" fontId="0" fillId="2" borderId="1" xfId="0" applyFill="1" applyBorder="1" applyAlignment="1">
      <alignment horizontal="center" vertical="center"/>
    </xf>
    <xf numFmtId="0" fontId="0" fillId="2" borderId="3"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vertical="center"/>
    </xf>
    <xf numFmtId="0" fontId="0" fillId="2" borderId="7" xfId="0" applyFill="1" applyBorder="1" applyAlignment="1">
      <alignment horizontal="center" vertical="center"/>
    </xf>
    <xf numFmtId="0" fontId="0" fillId="2" borderId="6" xfId="0" applyFill="1" applyBorder="1" applyAlignment="1">
      <alignment horizontal="center" vertical="center"/>
    </xf>
    <xf numFmtId="0" fontId="28" fillId="0" borderId="17" xfId="0" applyFont="1" applyBorder="1" applyAlignment="1">
      <alignment horizontal="center" vertical="center"/>
    </xf>
    <xf numFmtId="0" fontId="28" fillId="0" borderId="18" xfId="0" applyFont="1" applyBorder="1" applyAlignment="1">
      <alignment horizontal="center" vertical="center"/>
    </xf>
    <xf numFmtId="0" fontId="28" fillId="0" borderId="19" xfId="0" applyFont="1"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6" fillId="2" borderId="1" xfId="0" applyFont="1" applyFill="1" applyBorder="1" applyAlignment="1" applyProtection="1">
      <alignment horizontal="left" vertical="center" indent="1" shrinkToFit="1"/>
      <protection locked="0"/>
    </xf>
    <xf numFmtId="0" fontId="6" fillId="2" borderId="3" xfId="0" applyFont="1" applyFill="1" applyBorder="1" applyAlignment="1" applyProtection="1">
      <alignment horizontal="left" vertical="center" indent="1" shrinkToFit="1"/>
      <protection locked="0"/>
    </xf>
    <xf numFmtId="0" fontId="6" fillId="2" borderId="2" xfId="0" applyFont="1" applyFill="1" applyBorder="1" applyAlignment="1" applyProtection="1">
      <alignment horizontal="left" vertical="center" indent="1" shrinkToFit="1"/>
      <protection locked="0"/>
    </xf>
    <xf numFmtId="0" fontId="6" fillId="2" borderId="5" xfId="0" applyFont="1" applyFill="1" applyBorder="1" applyAlignment="1" applyProtection="1">
      <alignment horizontal="left" vertical="center" indent="1" shrinkToFit="1"/>
      <protection locked="0"/>
    </xf>
    <xf numFmtId="0" fontId="6" fillId="2" borderId="7" xfId="0" applyFont="1" applyFill="1" applyBorder="1" applyAlignment="1" applyProtection="1">
      <alignment horizontal="left" vertical="center" indent="1" shrinkToFit="1"/>
      <protection locked="0"/>
    </xf>
    <xf numFmtId="0" fontId="6" fillId="2" borderId="6" xfId="0" applyFont="1" applyFill="1" applyBorder="1" applyAlignment="1" applyProtection="1">
      <alignment horizontal="left" vertical="center" indent="1" shrinkToFit="1"/>
      <protection locked="0"/>
    </xf>
    <xf numFmtId="0" fontId="3" fillId="0" borderId="0" xfId="0" applyFont="1" applyBorder="1" applyAlignment="1">
      <alignment horizontal="center" vertical="center"/>
    </xf>
    <xf numFmtId="0" fontId="14" fillId="0" borderId="0" xfId="0" applyFont="1" applyBorder="1" applyAlignment="1">
      <alignment horizontal="left" vertical="center" indent="1"/>
    </xf>
    <xf numFmtId="0" fontId="4" fillId="2" borderId="1" xfId="0" applyFont="1" applyFill="1" applyBorder="1" applyAlignment="1" applyProtection="1">
      <alignment horizontal="left" vertical="center" indent="1" shrinkToFit="1"/>
      <protection locked="0"/>
    </xf>
    <xf numFmtId="0" fontId="4" fillId="2" borderId="3" xfId="0" applyFont="1" applyFill="1" applyBorder="1" applyAlignment="1" applyProtection="1">
      <alignment horizontal="left" vertical="center" indent="1" shrinkToFit="1"/>
      <protection locked="0"/>
    </xf>
    <xf numFmtId="0" fontId="4" fillId="2" borderId="2" xfId="0" applyFont="1" applyFill="1" applyBorder="1" applyAlignment="1" applyProtection="1">
      <alignment horizontal="left" vertical="center" indent="1" shrinkToFit="1"/>
      <protection locked="0"/>
    </xf>
    <xf numFmtId="0" fontId="4" fillId="2" borderId="5" xfId="0" applyFont="1" applyFill="1" applyBorder="1" applyAlignment="1" applyProtection="1">
      <alignment horizontal="left" vertical="center" indent="1" shrinkToFit="1"/>
      <protection locked="0"/>
    </xf>
    <xf numFmtId="0" fontId="4" fillId="2" borderId="7" xfId="0" applyFont="1" applyFill="1" applyBorder="1" applyAlignment="1" applyProtection="1">
      <alignment horizontal="left" vertical="center" indent="1" shrinkToFit="1"/>
      <protection locked="0"/>
    </xf>
    <xf numFmtId="0" fontId="4" fillId="2" borderId="6" xfId="0" applyFont="1" applyFill="1" applyBorder="1" applyAlignment="1" applyProtection="1">
      <alignment horizontal="left" vertical="center" indent="1" shrinkToFit="1"/>
      <protection locked="0"/>
    </xf>
    <xf numFmtId="0" fontId="22" fillId="0" borderId="4" xfId="0" applyFont="1" applyBorder="1" applyAlignment="1">
      <alignment horizontal="center" vertical="center"/>
    </xf>
    <xf numFmtId="0" fontId="22" fillId="0" borderId="8" xfId="0" applyFont="1" applyBorder="1" applyAlignment="1">
      <alignment horizontal="center" vertical="center"/>
    </xf>
  </cellXfs>
  <cellStyles count="2">
    <cellStyle name="標準" xfId="0" builtinId="0"/>
    <cellStyle name="標準 2" xfId="1" xr:uid="{2E5D5F68-DB7A-4633-B6F6-083C3EA26985}"/>
  </cellStyles>
  <dxfs count="0"/>
  <tableStyles count="0" defaultTableStyle="TableStyleMedium2" defaultPivotStyle="PivotStyleLight16"/>
  <colors>
    <mruColors>
      <color rgb="FF009900"/>
      <color rgb="FFFF0066"/>
      <color rgb="FF00CC66"/>
      <color rgb="FFFFCCFF"/>
      <color rgb="FFFF6699"/>
      <color rgb="FFFF33CC"/>
      <color rgb="FFFF9999"/>
      <color rgb="FF66CCFF"/>
      <color rgb="FF99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7" Type="http://schemas.openxmlformats.org/officeDocument/2006/relationships/image" Target="../media/image5.jpeg"/><Relationship Id="rId2" Type="http://schemas.openxmlformats.org/officeDocument/2006/relationships/hyperlink" Target="/userfiles/files/kyodo/drink.pdf" TargetMode="External"/><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image" Target="../media/image3.png"/><Relationship Id="rId4" Type="http://schemas.microsoft.com/office/2007/relationships/hdphoto" Target="../media/hdphoto1.wdp"/></Relationships>
</file>

<file path=xl/drawings/drawing1.xml><?xml version="1.0" encoding="utf-8"?>
<xdr:wsDr xmlns:xdr="http://schemas.openxmlformats.org/drawingml/2006/spreadsheetDrawing" xmlns:a="http://schemas.openxmlformats.org/drawingml/2006/main">
  <xdr:twoCellAnchor>
    <xdr:from>
      <xdr:col>5</xdr:col>
      <xdr:colOff>53787</xdr:colOff>
      <xdr:row>28</xdr:row>
      <xdr:rowOff>0</xdr:rowOff>
    </xdr:from>
    <xdr:to>
      <xdr:col>11</xdr:col>
      <xdr:colOff>143434</xdr:colOff>
      <xdr:row>29</xdr:row>
      <xdr:rowOff>179294</xdr:rowOff>
    </xdr:to>
    <xdr:sp macro="" textlink="">
      <xdr:nvSpPr>
        <xdr:cNvPr id="2" name="テキスト ボックス 1">
          <a:extLst>
            <a:ext uri="{FF2B5EF4-FFF2-40B4-BE49-F238E27FC236}">
              <a16:creationId xmlns:a16="http://schemas.microsoft.com/office/drawing/2014/main" id="{E12AE3A1-0811-4B72-B324-C887DF6B500A}"/>
            </a:ext>
          </a:extLst>
        </xdr:cNvPr>
        <xdr:cNvSpPr txBox="1"/>
      </xdr:nvSpPr>
      <xdr:spPr>
        <a:xfrm>
          <a:off x="1859727" y="3672840"/>
          <a:ext cx="2238487" cy="27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5</xdr:col>
      <xdr:colOff>211455</xdr:colOff>
      <xdr:row>65</xdr:row>
      <xdr:rowOff>59055</xdr:rowOff>
    </xdr:from>
    <xdr:to>
      <xdr:col>16</xdr:col>
      <xdr:colOff>302895</xdr:colOff>
      <xdr:row>68</xdr:row>
      <xdr:rowOff>150495</xdr:rowOff>
    </xdr:to>
    <xdr:sp macro="" textlink="">
      <xdr:nvSpPr>
        <xdr:cNvPr id="3" name="テキスト ボックス 2">
          <a:extLst>
            <a:ext uri="{FF2B5EF4-FFF2-40B4-BE49-F238E27FC236}">
              <a16:creationId xmlns:a16="http://schemas.microsoft.com/office/drawing/2014/main" id="{F830CE76-6250-403F-B12E-60B24BC4BFAD}"/>
            </a:ext>
          </a:extLst>
        </xdr:cNvPr>
        <xdr:cNvSpPr txBox="1"/>
      </xdr:nvSpPr>
      <xdr:spPr>
        <a:xfrm>
          <a:off x="2021205" y="9526905"/>
          <a:ext cx="4730115" cy="77724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1000" b="0" i="0">
              <a:solidFill>
                <a:schemeClr val="dk1"/>
              </a:solidFill>
              <a:effectLst/>
              <a:latin typeface="+mn-lt"/>
              <a:ea typeface="+mn-ea"/>
              <a:cs typeface="+mn-cs"/>
            </a:rPr>
            <a:t>こちらのＱＲコードからもご注文いただけます</a:t>
          </a:r>
          <a:r>
            <a:rPr lang="ja-JP" altLang="en-US" sz="1000" b="0" i="0" u="none" strike="noStrike">
              <a:solidFill>
                <a:schemeClr val="dk1"/>
              </a:solidFill>
              <a:effectLst/>
              <a:latin typeface="+mn-lt"/>
              <a:ea typeface="+mn-ea"/>
              <a:cs typeface="+mn-cs"/>
            </a:rPr>
            <a:t> 　</a:t>
          </a:r>
          <a:endParaRPr lang="en-US" altLang="ja-JP" sz="1000" b="0" i="0" u="none" strike="noStrike">
            <a:solidFill>
              <a:schemeClr val="dk1"/>
            </a:solidFill>
            <a:effectLst/>
            <a:latin typeface="+mn-lt"/>
            <a:ea typeface="+mn-ea"/>
            <a:cs typeface="+mn-cs"/>
          </a:endParaRPr>
        </a:p>
        <a:p>
          <a:pPr algn="l"/>
          <a:r>
            <a:rPr lang="ja-JP" altLang="en-US" sz="900" b="0" i="0" u="none" strike="noStrike">
              <a:solidFill>
                <a:schemeClr val="dk1"/>
              </a:solidFill>
              <a:effectLst/>
              <a:latin typeface="+mn-lt"/>
              <a:ea typeface="+mn-ea"/>
              <a:cs typeface="+mn-cs"/>
            </a:rPr>
            <a:t>＊チラシ･注文用紙は学校生協ＨＰにも掲載しています。</a:t>
          </a:r>
          <a:r>
            <a:rPr lang="ja-JP" altLang="en-US" sz="1000"/>
            <a:t> </a:t>
          </a:r>
          <a:endParaRPr kumimoji="1" lang="ja-JP" altLang="en-US" sz="1000" b="0" i="0">
            <a:solidFill>
              <a:schemeClr val="dk1"/>
            </a:solidFill>
            <a:effectLst/>
            <a:latin typeface="+mn-lt"/>
            <a:ea typeface="+mn-ea"/>
            <a:cs typeface="+mn-cs"/>
          </a:endParaRPr>
        </a:p>
      </xdr:txBody>
    </xdr:sp>
    <xdr:clientData/>
  </xdr:twoCellAnchor>
  <xdr:twoCellAnchor>
    <xdr:from>
      <xdr:col>4</xdr:col>
      <xdr:colOff>76200</xdr:colOff>
      <xdr:row>65</xdr:row>
      <xdr:rowOff>175257</xdr:rowOff>
    </xdr:from>
    <xdr:to>
      <xdr:col>5</xdr:col>
      <xdr:colOff>99060</xdr:colOff>
      <xdr:row>66</xdr:row>
      <xdr:rowOff>114299</xdr:rowOff>
    </xdr:to>
    <xdr:sp macro="" textlink="">
      <xdr:nvSpPr>
        <xdr:cNvPr id="4" name="矢印: 右 3">
          <a:extLst>
            <a:ext uri="{FF2B5EF4-FFF2-40B4-BE49-F238E27FC236}">
              <a16:creationId xmlns:a16="http://schemas.microsoft.com/office/drawing/2014/main" id="{23F195AB-E795-46D6-BA8A-D7E8946F5C42}"/>
            </a:ext>
          </a:extLst>
        </xdr:cNvPr>
        <xdr:cNvSpPr/>
      </xdr:nvSpPr>
      <xdr:spPr bwMode="auto">
        <a:xfrm rot="10800000">
          <a:off x="1539240" y="9258297"/>
          <a:ext cx="365760" cy="167642"/>
        </a:xfrm>
        <a:prstGeom prst="rightArrow">
          <a:avLst/>
        </a:prstGeom>
        <a:ln>
          <a:headEnd type="none" w="med" len="med"/>
          <a:tailEnd type="none" w="med" len="med"/>
        </a:ln>
      </xdr:spPr>
      <xdr:style>
        <a:lnRef idx="1">
          <a:schemeClr val="accent5"/>
        </a:lnRef>
        <a:fillRef idx="2">
          <a:schemeClr val="accent5"/>
        </a:fillRef>
        <a:effectRef idx="1">
          <a:schemeClr val="accent5"/>
        </a:effectRef>
        <a:fontRef idx="minor">
          <a:schemeClr val="dk1"/>
        </a:fontRef>
      </xdr:style>
      <xdr:txBody>
        <a:bodyPr vertOverflow="clip" wrap="square" lIns="18288" tIns="0" rIns="0" bIns="0" rtlCol="0" anchor="ctr" upright="1"/>
        <a:lstStyle/>
        <a:p>
          <a:pPr algn="l"/>
          <a:endParaRPr kumimoji="1" lang="ja-JP" altLang="en-US" sz="1100"/>
        </a:p>
      </xdr:txBody>
    </xdr:sp>
    <xdr:clientData/>
  </xdr:twoCellAnchor>
  <xdr:twoCellAnchor editAs="oneCell">
    <xdr:from>
      <xdr:col>2</xdr:col>
      <xdr:colOff>116538</xdr:colOff>
      <xdr:row>65</xdr:row>
      <xdr:rowOff>85768</xdr:rowOff>
    </xdr:from>
    <xdr:to>
      <xdr:col>3</xdr:col>
      <xdr:colOff>160020</xdr:colOff>
      <xdr:row>67</xdr:row>
      <xdr:rowOff>17216</xdr:rowOff>
    </xdr:to>
    <xdr:pic>
      <xdr:nvPicPr>
        <xdr:cNvPr id="5" name="図 3">
          <a:extLst>
            <a:ext uri="{FF2B5EF4-FFF2-40B4-BE49-F238E27FC236}">
              <a16:creationId xmlns:a16="http://schemas.microsoft.com/office/drawing/2014/main" id="{25EA53CF-6BDB-4946-BE7F-7A583E430E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3778" y="9168808"/>
          <a:ext cx="386382" cy="3886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53787</xdr:colOff>
      <xdr:row>28</xdr:row>
      <xdr:rowOff>0</xdr:rowOff>
    </xdr:from>
    <xdr:to>
      <xdr:col>11</xdr:col>
      <xdr:colOff>143434</xdr:colOff>
      <xdr:row>29</xdr:row>
      <xdr:rowOff>179294</xdr:rowOff>
    </xdr:to>
    <xdr:sp macro="" textlink="">
      <xdr:nvSpPr>
        <xdr:cNvPr id="6" name="テキスト ボックス 5">
          <a:extLst>
            <a:ext uri="{FF2B5EF4-FFF2-40B4-BE49-F238E27FC236}">
              <a16:creationId xmlns:a16="http://schemas.microsoft.com/office/drawing/2014/main" id="{2D829C0E-C527-4751-B72C-5D29BCB2587E}"/>
            </a:ext>
          </a:extLst>
        </xdr:cNvPr>
        <xdr:cNvSpPr txBox="1"/>
      </xdr:nvSpPr>
      <xdr:spPr>
        <a:xfrm>
          <a:off x="1859727" y="3672840"/>
          <a:ext cx="2238487" cy="2783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twoCellAnchor>
    <xdr:from>
      <xdr:col>5</xdr:col>
      <xdr:colOff>5714</xdr:colOff>
      <xdr:row>3</xdr:row>
      <xdr:rowOff>28575</xdr:rowOff>
    </xdr:from>
    <xdr:to>
      <xdr:col>17</xdr:col>
      <xdr:colOff>85724</xdr:colOff>
      <xdr:row>5</xdr:row>
      <xdr:rowOff>276225</xdr:rowOff>
    </xdr:to>
    <xdr:sp macro="" textlink="">
      <xdr:nvSpPr>
        <xdr:cNvPr id="9" name="テキスト ボックス 8">
          <a:extLst>
            <a:ext uri="{FF2B5EF4-FFF2-40B4-BE49-F238E27FC236}">
              <a16:creationId xmlns:a16="http://schemas.microsoft.com/office/drawing/2014/main" id="{B453822F-72F8-46CC-8F12-52425AF057E2}"/>
            </a:ext>
          </a:extLst>
        </xdr:cNvPr>
        <xdr:cNvSpPr txBox="1"/>
      </xdr:nvSpPr>
      <xdr:spPr>
        <a:xfrm>
          <a:off x="1815464" y="723900"/>
          <a:ext cx="5385435" cy="666750"/>
        </a:xfrm>
        <a:prstGeom prst="rect">
          <a:avLst/>
        </a:prstGeom>
        <a:noFill/>
        <a:ln>
          <a:noFill/>
        </a:ln>
      </xdr:spPr>
      <xdr:style>
        <a:lnRef idx="0">
          <a:scrgbClr r="0" g="0" b="0"/>
        </a:lnRef>
        <a:fillRef idx="0">
          <a:scrgbClr r="0" g="0" b="0"/>
        </a:fillRef>
        <a:effectRef idx="0">
          <a:scrgbClr r="0" g="0" b="0"/>
        </a:effectRef>
        <a:fontRef idx="minor">
          <a:schemeClr val="accent2"/>
        </a:fontRef>
      </xdr:style>
      <xdr:txBody>
        <a:bodyPr vertOverflow="clip" horzOverflow="clip" wrap="square" rtlCol="0" anchor="t">
          <a:scene3d>
            <a:camera prst="orthographicFront"/>
            <a:lightRig rig="soft" dir="t">
              <a:rot lat="0" lon="0" rev="15600000"/>
            </a:lightRig>
          </a:scene3d>
          <a:sp3d extrusionH="57150" prstMaterial="softEdge">
            <a:bevelT w="25400" h="38100"/>
          </a:sp3d>
        </a:bodyPr>
        <a:lstStyle/>
        <a:p>
          <a:r>
            <a:rPr kumimoji="1" lang="en-US" altLang="ja-JP" sz="1200" b="1" cap="none" spc="0">
              <a:ln/>
              <a:solidFill>
                <a:schemeClr val="accent6"/>
              </a:solidFill>
              <a:effectLst/>
              <a:latin typeface="AR P丸ゴシック体E" panose="020F0900000000000000" pitchFamily="50" charset="-128"/>
              <a:ea typeface="AR P丸ゴシック体E" panose="020F0900000000000000" pitchFamily="50" charset="-128"/>
            </a:rPr>
            <a:t>【</a:t>
          </a:r>
          <a:r>
            <a:rPr kumimoji="1" lang="ja-JP" altLang="en-US" sz="1200" b="1" cap="none" spc="0">
              <a:ln/>
              <a:solidFill>
                <a:schemeClr val="accent6"/>
              </a:solidFill>
              <a:effectLst/>
              <a:latin typeface="AR P丸ゴシック体E" panose="020F0900000000000000" pitchFamily="50" charset="-128"/>
              <a:ea typeface="AR P丸ゴシック体E" panose="020F0900000000000000" pitchFamily="50" charset="-128"/>
            </a:rPr>
            <a:t>商品発送予定日</a:t>
          </a:r>
          <a:r>
            <a:rPr kumimoji="1" lang="en-US" altLang="ja-JP" sz="1200" b="1" cap="none" spc="0">
              <a:ln/>
              <a:solidFill>
                <a:schemeClr val="accent6"/>
              </a:solidFill>
              <a:effectLst/>
              <a:latin typeface="AR P丸ゴシック体E" panose="020F0900000000000000" pitchFamily="50" charset="-128"/>
              <a:ea typeface="AR P丸ゴシック体E" panose="020F0900000000000000" pitchFamily="50" charset="-128"/>
            </a:rPr>
            <a:t>】</a:t>
          </a:r>
          <a:r>
            <a:rPr kumimoji="1" lang="ja-JP" altLang="en-US" sz="1200" b="1" cap="none" spc="0" baseline="0">
              <a:ln/>
              <a:solidFill>
                <a:schemeClr val="accent6"/>
              </a:solidFill>
              <a:effectLst/>
              <a:latin typeface="AR P丸ゴシック体E" panose="020F0900000000000000" pitchFamily="50" charset="-128"/>
              <a:ea typeface="AR P丸ゴシック体E" panose="020F0900000000000000" pitchFamily="50" charset="-128"/>
            </a:rPr>
            <a:t> </a:t>
          </a:r>
          <a:r>
            <a:rPr kumimoji="1" lang="en-US" altLang="ja-JP" sz="1200" b="1" cap="none" spc="0" baseline="0">
              <a:ln/>
              <a:solidFill>
                <a:schemeClr val="accent6"/>
              </a:solidFill>
              <a:effectLst/>
              <a:latin typeface="AR P丸ゴシック体E" panose="020F0900000000000000" pitchFamily="50" charset="-128"/>
              <a:ea typeface="AR P丸ゴシック体E" panose="020F0900000000000000" pitchFamily="50" charset="-128"/>
            </a:rPr>
            <a:t>10</a:t>
          </a:r>
          <a:r>
            <a:rPr kumimoji="1" lang="ja-JP" altLang="en-US" sz="1200" b="1" cap="none" spc="0">
              <a:ln/>
              <a:solidFill>
                <a:schemeClr val="accent6"/>
              </a:solidFill>
              <a:effectLst/>
              <a:latin typeface="AR P丸ゴシック体E" panose="020F0900000000000000" pitchFamily="50" charset="-128"/>
              <a:ea typeface="AR P丸ゴシック体E" panose="020F0900000000000000" pitchFamily="50" charset="-128"/>
            </a:rPr>
            <a:t>月</a:t>
          </a:r>
          <a:r>
            <a:rPr kumimoji="1" lang="en-US" altLang="ja-JP" sz="1200" b="1" cap="none" spc="0">
              <a:ln/>
              <a:solidFill>
                <a:schemeClr val="accent6"/>
              </a:solidFill>
              <a:effectLst/>
              <a:latin typeface="AR P丸ゴシック体E" panose="020F0900000000000000" pitchFamily="50" charset="-128"/>
              <a:ea typeface="AR P丸ゴシック体E" panose="020F0900000000000000" pitchFamily="50" charset="-128"/>
            </a:rPr>
            <a:t>14</a:t>
          </a:r>
          <a:r>
            <a:rPr kumimoji="1" lang="ja-JP" altLang="en-US" sz="1200" b="1" cap="none" spc="0">
              <a:ln/>
              <a:solidFill>
                <a:schemeClr val="accent6"/>
              </a:solidFill>
              <a:effectLst/>
              <a:latin typeface="AR P丸ゴシック体E" panose="020F0900000000000000" pitchFamily="50" charset="-128"/>
              <a:ea typeface="AR P丸ゴシック体E" panose="020F0900000000000000" pitchFamily="50" charset="-128"/>
            </a:rPr>
            <a:t>日～</a:t>
          </a:r>
          <a:r>
            <a:rPr kumimoji="1" lang="en-US" altLang="ja-JP" sz="1200" b="1" cap="none" spc="0">
              <a:ln/>
              <a:solidFill>
                <a:schemeClr val="accent6"/>
              </a:solidFill>
              <a:effectLst/>
              <a:latin typeface="AR P丸ゴシック体E" panose="020F0900000000000000" pitchFamily="50" charset="-128"/>
              <a:ea typeface="AR P丸ゴシック体E" panose="020F0900000000000000" pitchFamily="50" charset="-128"/>
            </a:rPr>
            <a:t>16</a:t>
          </a:r>
          <a:r>
            <a:rPr kumimoji="1" lang="ja-JP" altLang="en-US" sz="1200" b="1" cap="none" spc="0">
              <a:ln/>
              <a:solidFill>
                <a:schemeClr val="accent6"/>
              </a:solidFill>
              <a:effectLst/>
              <a:latin typeface="AR P丸ゴシック体E" panose="020F0900000000000000" pitchFamily="50" charset="-128"/>
              <a:ea typeface="AR P丸ゴシック体E" panose="020F0900000000000000" pitchFamily="50" charset="-128"/>
            </a:rPr>
            <a:t>日頃   </a:t>
          </a:r>
          <a:r>
            <a:rPr kumimoji="1" lang="ja-JP" altLang="en-US" sz="1200" b="1" cap="none" spc="0" baseline="0">
              <a:ln/>
              <a:solidFill>
                <a:schemeClr val="accent6"/>
              </a:solidFill>
              <a:effectLst/>
              <a:latin typeface="AR P丸ゴシック体E" panose="020F0900000000000000" pitchFamily="50" charset="-128"/>
              <a:ea typeface="AR P丸ゴシック体E" panose="020F0900000000000000" pitchFamily="50" charset="-128"/>
            </a:rPr>
            <a:t>  </a:t>
          </a:r>
          <a:r>
            <a:rPr kumimoji="1" lang="en-US" altLang="ja-JP" sz="1200" b="1" cap="none" spc="0">
              <a:ln/>
              <a:solidFill>
                <a:schemeClr val="accent6"/>
              </a:solidFill>
              <a:effectLst/>
              <a:latin typeface="AR P丸ゴシック体E" panose="020F0900000000000000" pitchFamily="50" charset="-128"/>
              <a:ea typeface="AR P丸ゴシック体E" panose="020F0900000000000000" pitchFamily="50" charset="-128"/>
            </a:rPr>
            <a:t>【</a:t>
          </a:r>
          <a:r>
            <a:rPr kumimoji="1" lang="ja-JP" altLang="en-US" sz="1200" b="1" cap="none" spc="0">
              <a:ln/>
              <a:solidFill>
                <a:schemeClr val="accent6"/>
              </a:solidFill>
              <a:effectLst/>
              <a:latin typeface="AR P丸ゴシック体E" panose="020F0900000000000000" pitchFamily="50" charset="-128"/>
              <a:ea typeface="AR P丸ゴシック体E" panose="020F0900000000000000" pitchFamily="50" charset="-128"/>
            </a:rPr>
            <a:t>請求月</a:t>
          </a:r>
          <a:r>
            <a:rPr kumimoji="1" lang="en-US" altLang="ja-JP" sz="1200" b="1" cap="none" spc="0">
              <a:ln/>
              <a:solidFill>
                <a:schemeClr val="accent6"/>
              </a:solidFill>
              <a:effectLst/>
              <a:latin typeface="AR P丸ゴシック体E" panose="020F0900000000000000" pitchFamily="50" charset="-128"/>
              <a:ea typeface="AR P丸ゴシック体E" panose="020F0900000000000000" pitchFamily="50" charset="-128"/>
            </a:rPr>
            <a:t>】</a:t>
          </a:r>
          <a:r>
            <a:rPr kumimoji="1" lang="ja-JP" altLang="en-US" sz="1200" b="1" cap="none" spc="0">
              <a:ln/>
              <a:solidFill>
                <a:schemeClr val="accent6"/>
              </a:solidFill>
              <a:effectLst/>
              <a:latin typeface="AR P丸ゴシック体E" panose="020F0900000000000000" pitchFamily="50" charset="-128"/>
              <a:ea typeface="AR P丸ゴシック体E" panose="020F0900000000000000" pitchFamily="50" charset="-128"/>
            </a:rPr>
            <a:t>　</a:t>
          </a:r>
          <a:r>
            <a:rPr kumimoji="1" lang="en-US" altLang="ja-JP" sz="1200" b="1" cap="none" spc="0">
              <a:ln/>
              <a:solidFill>
                <a:schemeClr val="accent6"/>
              </a:solidFill>
              <a:effectLst/>
              <a:latin typeface="AR P丸ゴシック体E" panose="020F0900000000000000" pitchFamily="50" charset="-128"/>
              <a:ea typeface="AR P丸ゴシック体E" panose="020F0900000000000000" pitchFamily="50" charset="-128"/>
            </a:rPr>
            <a:t>11</a:t>
          </a:r>
          <a:r>
            <a:rPr kumimoji="1" lang="ja-JP" altLang="en-US" sz="1200" b="1" cap="none" spc="0">
              <a:ln/>
              <a:solidFill>
                <a:schemeClr val="accent6"/>
              </a:solidFill>
              <a:effectLst/>
              <a:latin typeface="AR P丸ゴシック体E" panose="020F0900000000000000" pitchFamily="50" charset="-128"/>
              <a:ea typeface="AR P丸ゴシック体E" panose="020F0900000000000000" pitchFamily="50" charset="-128"/>
            </a:rPr>
            <a:t>月</a:t>
          </a:r>
          <a:endParaRPr kumimoji="1" lang="en-US" altLang="ja-JP" sz="1200" b="1" cap="none" spc="0">
            <a:ln/>
            <a:solidFill>
              <a:schemeClr val="accent6"/>
            </a:solidFill>
            <a:effectLst/>
            <a:latin typeface="AR P丸ゴシック体E" panose="020F0900000000000000" pitchFamily="50" charset="-128"/>
            <a:ea typeface="AR P丸ゴシック体E" panose="020F0900000000000000" pitchFamily="50" charset="-128"/>
          </a:endParaRPr>
        </a:p>
      </xdr:txBody>
    </xdr:sp>
    <xdr:clientData/>
  </xdr:twoCellAnchor>
  <xdr:twoCellAnchor>
    <xdr:from>
      <xdr:col>0</xdr:col>
      <xdr:colOff>7620</xdr:colOff>
      <xdr:row>21</xdr:row>
      <xdr:rowOff>83820</xdr:rowOff>
    </xdr:from>
    <xdr:to>
      <xdr:col>9</xdr:col>
      <xdr:colOff>129540</xdr:colOff>
      <xdr:row>23</xdr:row>
      <xdr:rowOff>76200</xdr:rowOff>
    </xdr:to>
    <xdr:sp macro="" textlink="">
      <xdr:nvSpPr>
        <xdr:cNvPr id="10" name="テキスト ボックス 9">
          <a:extLst>
            <a:ext uri="{FF2B5EF4-FFF2-40B4-BE49-F238E27FC236}">
              <a16:creationId xmlns:a16="http://schemas.microsoft.com/office/drawing/2014/main" id="{6A7D192E-B7DC-4B33-A889-EF70C2E775B6}"/>
            </a:ext>
          </a:extLst>
        </xdr:cNvPr>
        <xdr:cNvSpPr txBox="1"/>
      </xdr:nvSpPr>
      <xdr:spPr>
        <a:xfrm>
          <a:off x="7620" y="3451860"/>
          <a:ext cx="2811780" cy="342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altLang="ja-JP" sz="700" b="0" i="0" u="none" strike="noStrike">
              <a:solidFill>
                <a:srgbClr val="FF0000"/>
              </a:solidFill>
              <a:effectLst/>
              <a:latin typeface="+mn-lt"/>
              <a:ea typeface="+mn-ea"/>
              <a:cs typeface="+mn-cs"/>
            </a:rPr>
            <a:t>※</a:t>
          </a:r>
          <a:r>
            <a:rPr lang="ja-JP" altLang="en-US" sz="700" b="0" i="0" u="none" strike="noStrike">
              <a:solidFill>
                <a:schemeClr val="dk1"/>
              </a:solidFill>
              <a:effectLst/>
              <a:latin typeface="+mn-lt"/>
              <a:ea typeface="+mn-ea"/>
              <a:cs typeface="+mn-cs"/>
            </a:rPr>
            <a:t>注文商品の確認や商品発送の相談等でご連絡させていただくことが　　　　　　　　　　　　　　　　　　　　　あります。</a:t>
          </a:r>
          <a:r>
            <a:rPr lang="ja-JP" altLang="en-US" sz="700"/>
            <a:t> </a:t>
          </a:r>
          <a:r>
            <a:rPr lang="ja-JP" altLang="en-US" sz="700" b="0" i="0" u="none" strike="noStrike">
              <a:solidFill>
                <a:schemeClr val="dk1"/>
              </a:solidFill>
              <a:effectLst/>
              <a:latin typeface="+mn-lt"/>
              <a:ea typeface="+mn-ea"/>
              <a:cs typeface="+mn-cs"/>
            </a:rPr>
            <a:t>携帯電話の記入もお願いいたします。 </a:t>
          </a:r>
          <a:endParaRPr kumimoji="1" lang="ja-JP" altLang="en-US" sz="700"/>
        </a:p>
      </xdr:txBody>
    </xdr:sp>
    <xdr:clientData/>
  </xdr:twoCellAnchor>
  <xdr:twoCellAnchor>
    <xdr:from>
      <xdr:col>1</xdr:col>
      <xdr:colOff>129540</xdr:colOff>
      <xdr:row>62</xdr:row>
      <xdr:rowOff>0</xdr:rowOff>
    </xdr:from>
    <xdr:to>
      <xdr:col>15</xdr:col>
      <xdr:colOff>381000</xdr:colOff>
      <xdr:row>65</xdr:row>
      <xdr:rowOff>190500</xdr:rowOff>
    </xdr:to>
    <xdr:sp macro="" textlink="">
      <xdr:nvSpPr>
        <xdr:cNvPr id="11" name="テキスト ボックス 10">
          <a:extLst>
            <a:ext uri="{FF2B5EF4-FFF2-40B4-BE49-F238E27FC236}">
              <a16:creationId xmlns:a16="http://schemas.microsoft.com/office/drawing/2014/main" id="{BB1835D4-88F8-436E-B79A-5681480F518D}"/>
            </a:ext>
          </a:extLst>
        </xdr:cNvPr>
        <xdr:cNvSpPr txBox="1"/>
      </xdr:nvSpPr>
      <xdr:spPr>
        <a:xfrm>
          <a:off x="563880" y="8412480"/>
          <a:ext cx="5562600" cy="8610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1" i="0" u="none" strike="noStrike">
              <a:solidFill>
                <a:schemeClr val="dk1"/>
              </a:solidFill>
              <a:effectLst/>
              <a:latin typeface="+mn-ea"/>
              <a:ea typeface="+mn-ea"/>
              <a:cs typeface="+mn-cs"/>
            </a:rPr>
            <a:t>鹿児島県学校生活協同組合</a:t>
          </a:r>
          <a:r>
            <a:rPr lang="ja-JP" altLang="en-US" sz="1100">
              <a:latin typeface="+mn-ea"/>
              <a:ea typeface="+mn-ea"/>
            </a:rPr>
            <a:t> </a:t>
          </a:r>
          <a:r>
            <a:rPr lang="ja-JP" altLang="en-US" sz="1100" b="1" i="0" u="none" strike="noStrike">
              <a:solidFill>
                <a:schemeClr val="dk1"/>
              </a:solidFill>
              <a:effectLst/>
              <a:latin typeface="+mn-ea"/>
              <a:ea typeface="+mn-ea"/>
              <a:cs typeface="+mn-cs"/>
            </a:rPr>
            <a:t>    </a:t>
          </a:r>
          <a:r>
            <a:rPr lang="ja-JP" altLang="en-US" sz="1050" b="0" i="0" u="none" strike="noStrike">
              <a:solidFill>
                <a:schemeClr val="dk1"/>
              </a:solidFill>
              <a:effectLst/>
              <a:latin typeface="+mn-ea"/>
              <a:ea typeface="+mn-ea"/>
              <a:cs typeface="+mn-cs"/>
            </a:rPr>
            <a:t>〒</a:t>
          </a:r>
          <a:r>
            <a:rPr lang="en-US" altLang="ja-JP" sz="1050" b="0" i="0" u="none" strike="noStrike">
              <a:solidFill>
                <a:schemeClr val="dk1"/>
              </a:solidFill>
              <a:effectLst/>
              <a:latin typeface="+mn-ea"/>
              <a:ea typeface="+mn-ea"/>
              <a:cs typeface="+mn-cs"/>
            </a:rPr>
            <a:t>892-0852</a:t>
          </a:r>
          <a:r>
            <a:rPr lang="ja-JP" altLang="en-US" sz="1050" b="0" i="0" u="none" strike="noStrike">
              <a:solidFill>
                <a:schemeClr val="dk1"/>
              </a:solidFill>
              <a:effectLst/>
              <a:latin typeface="+mn-lt"/>
              <a:ea typeface="+mn-ea"/>
              <a:cs typeface="+mn-cs"/>
            </a:rPr>
            <a:t>　鹿児島市下竜尾町３番１号</a:t>
          </a:r>
          <a:r>
            <a:rPr lang="en-US" altLang="ja-JP" sz="1050" b="0" i="0" u="none" strike="noStrike">
              <a:solidFill>
                <a:schemeClr val="dk1"/>
              </a:solidFill>
              <a:effectLst/>
              <a:latin typeface="+mn-ea"/>
              <a:ea typeface="+mn-ea"/>
              <a:cs typeface="+mn-cs"/>
            </a:rPr>
            <a:t>(</a:t>
          </a:r>
          <a:r>
            <a:rPr lang="ja-JP" altLang="en-US" sz="1050" b="0" i="0" u="none" strike="noStrike">
              <a:solidFill>
                <a:schemeClr val="dk1"/>
              </a:solidFill>
              <a:effectLst/>
              <a:latin typeface="+mn-lt"/>
              <a:ea typeface="+mn-ea"/>
              <a:cs typeface="+mn-cs"/>
            </a:rPr>
            <a:t>教育会館３階</a:t>
          </a:r>
          <a:r>
            <a:rPr lang="en-US" altLang="ja-JP" sz="1050" b="0" i="0" u="none" strike="noStrike">
              <a:solidFill>
                <a:schemeClr val="dk1"/>
              </a:solidFill>
              <a:effectLst/>
              <a:latin typeface="+mn-ea"/>
              <a:ea typeface="+mn-ea"/>
              <a:cs typeface="+mn-cs"/>
            </a:rPr>
            <a:t>)</a:t>
          </a:r>
        </a:p>
        <a:p>
          <a:r>
            <a:rPr lang="en-US" altLang="ja-JP" sz="1050" b="1" i="0">
              <a:solidFill>
                <a:schemeClr val="dk1"/>
              </a:solidFill>
              <a:effectLst/>
              <a:latin typeface="+mn-lt"/>
              <a:ea typeface="+mn-ea"/>
              <a:cs typeface="+mn-cs"/>
            </a:rPr>
            <a:t> </a:t>
          </a:r>
          <a:r>
            <a:rPr lang="ja-JP" altLang="ja-JP" sz="1050" b="0" i="0">
              <a:solidFill>
                <a:schemeClr val="dk1"/>
              </a:solidFill>
              <a:effectLst/>
              <a:latin typeface="+mn-ea"/>
              <a:ea typeface="+mn-ea"/>
              <a:cs typeface="+mn-cs"/>
            </a:rPr>
            <a:t>ＴＥＬ　</a:t>
          </a:r>
          <a:r>
            <a:rPr lang="en-US" altLang="ja-JP" sz="1050" b="0" i="0">
              <a:solidFill>
                <a:schemeClr val="dk1"/>
              </a:solidFill>
              <a:effectLst/>
              <a:latin typeface="+mn-ea"/>
              <a:ea typeface="+mn-ea"/>
              <a:cs typeface="+mn-cs"/>
            </a:rPr>
            <a:t>099</a:t>
          </a:r>
          <a:r>
            <a:rPr lang="ja-JP" altLang="ja-JP" sz="1050" b="0" i="0">
              <a:solidFill>
                <a:schemeClr val="dk1"/>
              </a:solidFill>
              <a:effectLst/>
              <a:latin typeface="+mn-ea"/>
              <a:ea typeface="+mn-ea"/>
              <a:cs typeface="+mn-cs"/>
            </a:rPr>
            <a:t>－</a:t>
          </a:r>
          <a:r>
            <a:rPr lang="en-US" altLang="ja-JP" sz="1050" b="0" i="0">
              <a:solidFill>
                <a:schemeClr val="dk1"/>
              </a:solidFill>
              <a:effectLst/>
              <a:latin typeface="+mn-ea"/>
              <a:ea typeface="+mn-ea"/>
              <a:cs typeface="+mn-cs"/>
            </a:rPr>
            <a:t>225</a:t>
          </a:r>
          <a:r>
            <a:rPr lang="ja-JP" altLang="ja-JP" sz="1050" b="0" i="0">
              <a:solidFill>
                <a:schemeClr val="dk1"/>
              </a:solidFill>
              <a:effectLst/>
              <a:latin typeface="+mn-ea"/>
              <a:ea typeface="+mn-ea"/>
              <a:cs typeface="+mn-cs"/>
            </a:rPr>
            <a:t>－</a:t>
          </a:r>
          <a:r>
            <a:rPr lang="en-US" altLang="ja-JP" sz="1050" b="0" i="0">
              <a:solidFill>
                <a:schemeClr val="dk1"/>
              </a:solidFill>
              <a:effectLst/>
              <a:latin typeface="+mn-ea"/>
              <a:ea typeface="+mn-ea"/>
              <a:cs typeface="+mn-cs"/>
            </a:rPr>
            <a:t>2666</a:t>
          </a:r>
          <a:r>
            <a:rPr lang="en-US" altLang="ja-JP" sz="1050" b="0">
              <a:solidFill>
                <a:schemeClr val="dk1"/>
              </a:solidFill>
              <a:effectLst/>
              <a:latin typeface="+mn-ea"/>
              <a:ea typeface="+mn-ea"/>
              <a:cs typeface="+mn-cs"/>
            </a:rPr>
            <a:t> </a:t>
          </a:r>
          <a:r>
            <a:rPr lang="en-US" altLang="ja-JP" sz="1050" b="0" i="0">
              <a:solidFill>
                <a:schemeClr val="dk1"/>
              </a:solidFill>
              <a:effectLst/>
              <a:latin typeface="+mn-ea"/>
              <a:ea typeface="+mn-ea"/>
              <a:cs typeface="+mn-cs"/>
            </a:rPr>
            <a:t>      </a:t>
          </a:r>
          <a:r>
            <a:rPr lang="ja-JP" altLang="ja-JP" sz="1050" b="0" i="0">
              <a:solidFill>
                <a:schemeClr val="dk1"/>
              </a:solidFill>
              <a:effectLst/>
              <a:latin typeface="+mn-ea"/>
              <a:ea typeface="+mn-ea"/>
              <a:cs typeface="+mn-cs"/>
            </a:rPr>
            <a:t>ＦＡＸ　</a:t>
          </a:r>
          <a:r>
            <a:rPr lang="en-US" altLang="ja-JP" sz="1050" b="0" i="0">
              <a:solidFill>
                <a:schemeClr val="dk1"/>
              </a:solidFill>
              <a:effectLst/>
              <a:latin typeface="+mn-ea"/>
              <a:ea typeface="+mn-ea"/>
              <a:cs typeface="+mn-cs"/>
            </a:rPr>
            <a:t>0120</a:t>
          </a:r>
          <a:r>
            <a:rPr lang="ja-JP" altLang="ja-JP" sz="1050" b="0" i="0">
              <a:solidFill>
                <a:schemeClr val="dk1"/>
              </a:solidFill>
              <a:effectLst/>
              <a:latin typeface="+mn-ea"/>
              <a:ea typeface="+mn-ea"/>
              <a:cs typeface="+mn-cs"/>
            </a:rPr>
            <a:t>－</a:t>
          </a:r>
          <a:r>
            <a:rPr lang="en-US" altLang="ja-JP" sz="1050" b="0" i="0">
              <a:solidFill>
                <a:schemeClr val="dk1"/>
              </a:solidFill>
              <a:effectLst/>
              <a:latin typeface="+mn-ea"/>
              <a:ea typeface="+mn-ea"/>
              <a:cs typeface="+mn-cs"/>
            </a:rPr>
            <a:t>15</a:t>
          </a:r>
          <a:r>
            <a:rPr lang="ja-JP" altLang="ja-JP" sz="1050" b="0" i="0">
              <a:solidFill>
                <a:schemeClr val="dk1"/>
              </a:solidFill>
              <a:effectLst/>
              <a:latin typeface="+mn-ea"/>
              <a:ea typeface="+mn-ea"/>
              <a:cs typeface="+mn-cs"/>
            </a:rPr>
            <a:t>－</a:t>
          </a:r>
          <a:r>
            <a:rPr lang="en-US" altLang="ja-JP" sz="1050" b="0" i="0">
              <a:solidFill>
                <a:schemeClr val="dk1"/>
              </a:solidFill>
              <a:effectLst/>
              <a:latin typeface="+mn-ea"/>
              <a:ea typeface="+mn-ea"/>
              <a:cs typeface="+mn-cs"/>
            </a:rPr>
            <a:t>3194</a:t>
          </a:r>
          <a:r>
            <a:rPr lang="en-US" altLang="ja-JP" sz="1050" b="0">
              <a:solidFill>
                <a:schemeClr val="dk1"/>
              </a:solidFill>
              <a:effectLst/>
              <a:latin typeface="+mn-ea"/>
              <a:ea typeface="+mn-ea"/>
              <a:cs typeface="+mn-cs"/>
            </a:rPr>
            <a:t> </a:t>
          </a:r>
          <a:r>
            <a:rPr lang="en-US" altLang="ja-JP" sz="1050" b="0" i="0">
              <a:solidFill>
                <a:schemeClr val="dk1"/>
              </a:solidFill>
              <a:effectLst/>
              <a:latin typeface="+mn-lt"/>
              <a:ea typeface="+mn-ea"/>
              <a:cs typeface="+mn-cs"/>
            </a:rPr>
            <a:t>      </a:t>
          </a:r>
        </a:p>
        <a:p>
          <a:r>
            <a:rPr lang="en-US" altLang="ja-JP" sz="1050" b="0" i="0" baseline="0">
              <a:solidFill>
                <a:schemeClr val="dk1"/>
              </a:solidFill>
              <a:effectLst/>
              <a:latin typeface="+mn-lt"/>
              <a:ea typeface="+mn-ea"/>
              <a:cs typeface="+mn-cs"/>
            </a:rPr>
            <a:t>  </a:t>
          </a:r>
          <a:r>
            <a:rPr lang="en-US" altLang="ja-JP" sz="1100" b="0" i="0">
              <a:solidFill>
                <a:schemeClr val="dk1"/>
              </a:solidFill>
              <a:effectLst/>
              <a:latin typeface="+mn-ea"/>
              <a:ea typeface="+mn-ea"/>
              <a:cs typeface="+mn-cs"/>
            </a:rPr>
            <a:t>E-mail</a:t>
          </a:r>
          <a:r>
            <a:rPr lang="ja-JP" altLang="ja-JP" sz="1100" b="0" i="0">
              <a:solidFill>
                <a:schemeClr val="dk1"/>
              </a:solidFill>
              <a:effectLst/>
              <a:latin typeface="+mn-ea"/>
              <a:ea typeface="+mn-ea"/>
              <a:cs typeface="+mn-cs"/>
            </a:rPr>
            <a:t>　</a:t>
          </a:r>
          <a:r>
            <a:rPr lang="en-US" altLang="ja-JP" sz="1100" b="0" i="0">
              <a:solidFill>
                <a:schemeClr val="dk1"/>
              </a:solidFill>
              <a:effectLst/>
              <a:latin typeface="+mn-ea"/>
              <a:ea typeface="+mn-ea"/>
              <a:cs typeface="+mn-cs"/>
            </a:rPr>
            <a:t>kgcweb@g-coop.com</a:t>
          </a:r>
          <a:r>
            <a:rPr lang="en-US" altLang="ja-JP" sz="1100">
              <a:solidFill>
                <a:schemeClr val="dk1"/>
              </a:solidFill>
              <a:effectLst/>
              <a:latin typeface="+mn-ea"/>
              <a:ea typeface="+mn-ea"/>
              <a:cs typeface="+mn-cs"/>
            </a:rPr>
            <a:t>  </a:t>
          </a:r>
          <a:r>
            <a:rPr lang="en-US" altLang="ja-JP" sz="1000">
              <a:solidFill>
                <a:schemeClr val="dk1"/>
              </a:solidFill>
              <a:effectLst/>
              <a:latin typeface="+mn-ea"/>
              <a:ea typeface="+mn-ea"/>
              <a:cs typeface="+mn-cs"/>
            </a:rPr>
            <a:t>(</a:t>
          </a:r>
          <a:r>
            <a:rPr lang="ja-JP" altLang="en-US" sz="1000">
              <a:solidFill>
                <a:schemeClr val="dk1"/>
              </a:solidFill>
              <a:effectLst/>
              <a:latin typeface="+mn-ea"/>
              <a:ea typeface="+mn-ea"/>
              <a:cs typeface="+mn-cs"/>
            </a:rPr>
            <a:t>ご意見・ご要望はこちらまで）</a:t>
          </a:r>
          <a:endParaRPr lang="ja-JP" altLang="ja-JP" sz="900">
            <a:effectLst/>
            <a:latin typeface="+mn-ea"/>
            <a:ea typeface="+mn-ea"/>
          </a:endParaRPr>
        </a:p>
        <a:p>
          <a:endParaRPr kumimoji="1" lang="ja-JP" altLang="en-US" sz="1050"/>
        </a:p>
      </xdr:txBody>
    </xdr:sp>
    <xdr:clientData/>
  </xdr:twoCellAnchor>
  <xdr:twoCellAnchor>
    <xdr:from>
      <xdr:col>7</xdr:col>
      <xdr:colOff>298179</xdr:colOff>
      <xdr:row>0</xdr:row>
      <xdr:rowOff>996</xdr:rowOff>
    </xdr:from>
    <xdr:to>
      <xdr:col>9</xdr:col>
      <xdr:colOff>143786</xdr:colOff>
      <xdr:row>1</xdr:row>
      <xdr:rowOff>153396</xdr:rowOff>
    </xdr:to>
    <xdr:sp macro="" textlink="">
      <xdr:nvSpPr>
        <xdr:cNvPr id="13" name="矢印: 右 12">
          <a:extLst>
            <a:ext uri="{FF2B5EF4-FFF2-40B4-BE49-F238E27FC236}">
              <a16:creationId xmlns:a16="http://schemas.microsoft.com/office/drawing/2014/main" id="{0A4DE201-47EE-4A9A-9179-FA6735B54F92}"/>
            </a:ext>
          </a:extLst>
        </xdr:cNvPr>
        <xdr:cNvSpPr/>
      </xdr:nvSpPr>
      <xdr:spPr>
        <a:xfrm rot="5400000" flipH="1">
          <a:off x="2537463" y="40092"/>
          <a:ext cx="342900" cy="264707"/>
        </a:xfrm>
        <a:prstGeom prst="rightArrow">
          <a:avLst>
            <a:gd name="adj1" fmla="val 50000"/>
            <a:gd name="adj2" fmla="val 50001"/>
          </a:avLst>
        </a:prstGeom>
      </xdr:spPr>
      <xdr:style>
        <a:lnRef idx="1">
          <a:schemeClr val="accent4"/>
        </a:lnRef>
        <a:fillRef idx="3">
          <a:schemeClr val="accent4"/>
        </a:fillRef>
        <a:effectRef idx="2">
          <a:schemeClr val="accent4"/>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3</xdr:row>
      <xdr:rowOff>66673</xdr:rowOff>
    </xdr:from>
    <xdr:to>
      <xdr:col>10</xdr:col>
      <xdr:colOff>590550</xdr:colOff>
      <xdr:row>11</xdr:row>
      <xdr:rowOff>142874</xdr:rowOff>
    </xdr:to>
    <xdr:sp macro="" textlink="">
      <xdr:nvSpPr>
        <xdr:cNvPr id="14" name="テキスト ボックス 13">
          <a:extLst>
            <a:ext uri="{FF2B5EF4-FFF2-40B4-BE49-F238E27FC236}">
              <a16:creationId xmlns:a16="http://schemas.microsoft.com/office/drawing/2014/main" id="{6B9A08AD-14FB-4068-B5C2-F7470B4236D9}"/>
            </a:ext>
          </a:extLst>
        </xdr:cNvPr>
        <xdr:cNvSpPr txBox="1"/>
      </xdr:nvSpPr>
      <xdr:spPr>
        <a:xfrm>
          <a:off x="0" y="761998"/>
          <a:ext cx="3505200" cy="1695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200" b="1">
              <a:latin typeface="AR P丸ゴシック体E" panose="020F0900000000000000" pitchFamily="50" charset="-128"/>
              <a:ea typeface="AR P丸ゴシック体E" panose="020F0900000000000000" pitchFamily="50" charset="-128"/>
            </a:rPr>
            <a:t>10</a:t>
          </a:r>
          <a:r>
            <a:rPr kumimoji="1" lang="ja-JP" altLang="en-US" sz="1200" b="1">
              <a:latin typeface="AR P丸ゴシック体E" panose="020F0900000000000000" pitchFamily="50" charset="-128"/>
              <a:ea typeface="AR P丸ゴシック体E" panose="020F0900000000000000" pitchFamily="50" charset="-128"/>
            </a:rPr>
            <a:t>月号　チラシ</a:t>
          </a:r>
          <a:endParaRPr kumimoji="1" lang="en-US" altLang="ja-JP" sz="1200" b="1">
            <a:latin typeface="AR P丸ゴシック体E" panose="020F0900000000000000" pitchFamily="50" charset="-128"/>
            <a:ea typeface="AR P丸ゴシック体E" panose="020F0900000000000000" pitchFamily="50" charset="-128"/>
          </a:endParaRPr>
        </a:p>
        <a:p>
          <a:r>
            <a:rPr kumimoji="1" lang="en-US" altLang="ja-JP" sz="1200">
              <a:latin typeface="AR P丸ゴシック体E" panose="020F0900000000000000" pitchFamily="50" charset="-128"/>
              <a:ea typeface="AR P丸ゴシック体E" panose="020F0900000000000000" pitchFamily="50" charset="-128"/>
            </a:rPr>
            <a:t>No620</a:t>
          </a:r>
          <a:r>
            <a:rPr kumimoji="1" lang="ja-JP" altLang="en-US" sz="1200">
              <a:latin typeface="AR P丸ゴシック体E" panose="020F0900000000000000" pitchFamily="50" charset="-128"/>
              <a:ea typeface="AR P丸ゴシック体E" panose="020F0900000000000000" pitchFamily="50" charset="-128"/>
            </a:rPr>
            <a:t>　お菓子やさんぷらす　　　　　　　　</a:t>
          </a:r>
          <a:endParaRPr kumimoji="1" lang="en-US" altLang="ja-JP" sz="1200">
            <a:latin typeface="AR P丸ゴシック体E" panose="020F0900000000000000" pitchFamily="50" charset="-128"/>
            <a:ea typeface="AR P丸ゴシック体E" panose="020F0900000000000000" pitchFamily="50" charset="-128"/>
          </a:endParaRPr>
        </a:p>
        <a:p>
          <a:r>
            <a:rPr kumimoji="1" lang="en-US" altLang="ja-JP" sz="1200">
              <a:latin typeface="AR P丸ゴシック体E" panose="020F0900000000000000" pitchFamily="50" charset="-128"/>
              <a:ea typeface="AR P丸ゴシック体E" panose="020F0900000000000000" pitchFamily="50" charset="-128"/>
            </a:rPr>
            <a:t>No917</a:t>
          </a:r>
          <a:r>
            <a:rPr kumimoji="1" lang="ja-JP" altLang="en-US" sz="1200">
              <a:latin typeface="AR P丸ゴシック体E" panose="020F0900000000000000" pitchFamily="50" charset="-128"/>
              <a:ea typeface="AR P丸ゴシック体E" panose="020F0900000000000000" pitchFamily="50" charset="-128"/>
            </a:rPr>
            <a:t>　本やさんぷらす</a:t>
          </a:r>
          <a:endParaRPr kumimoji="1" lang="en-US" altLang="ja-JP" sz="1200">
            <a:latin typeface="AR P丸ゴシック体E" panose="020F0900000000000000" pitchFamily="50" charset="-128"/>
            <a:ea typeface="AR P丸ゴシック体E" panose="020F09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No817</a:t>
          </a:r>
          <a:r>
            <a:rPr kumimoji="1" lang="ja-JP" altLang="en-US"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　ライフグッズカレンダー特集</a:t>
          </a:r>
          <a:endPar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No821</a:t>
          </a:r>
          <a:r>
            <a:rPr kumimoji="1" lang="ja-JP" altLang="en-US"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　キャラクタースタンプ特集</a:t>
          </a:r>
          <a:endPar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No207</a:t>
          </a:r>
          <a:r>
            <a:rPr kumimoji="1" lang="ja-JP" altLang="en-US"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　ちょっといいもの　くらしのケア</a:t>
          </a:r>
          <a:endPar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endParaRPr>
        </a:p>
        <a:p>
          <a:endParaRPr kumimoji="1" lang="en-US" altLang="ja-JP" sz="1200">
            <a:latin typeface="AR P丸ゴシック体E" panose="020F0900000000000000" pitchFamily="50" charset="-128"/>
            <a:ea typeface="AR P丸ゴシック体E" panose="020F0900000000000000" pitchFamily="50" charset="-128"/>
          </a:endParaRPr>
        </a:p>
        <a:p>
          <a:r>
            <a:rPr kumimoji="1" lang="ja-JP" altLang="en-US" sz="1100" baseline="0">
              <a:latin typeface="AR P丸ゴシック体E" panose="020F0900000000000000" pitchFamily="50" charset="-128"/>
              <a:ea typeface="AR P丸ゴシック体E" panose="020F0900000000000000" pitchFamily="50" charset="-128"/>
            </a:rPr>
            <a:t>　</a:t>
          </a:r>
          <a:endParaRPr kumimoji="1" lang="en-US" altLang="ja-JP" sz="1100">
            <a:latin typeface="AR P丸ゴシック体E" panose="020F0900000000000000" pitchFamily="50" charset="-128"/>
            <a:ea typeface="AR P丸ゴシック体E" panose="020F0900000000000000" pitchFamily="50" charset="-128"/>
          </a:endParaRPr>
        </a:p>
        <a:p>
          <a:r>
            <a:rPr kumimoji="1" lang="ja-JP" altLang="en-US" sz="1100">
              <a:latin typeface="AR P丸ゴシック体E" panose="020F0900000000000000" pitchFamily="50" charset="-128"/>
              <a:ea typeface="AR P丸ゴシック体E" panose="020F0900000000000000" pitchFamily="50" charset="-128"/>
            </a:rPr>
            <a:t>　　　　　　　</a:t>
          </a:r>
          <a:endParaRPr kumimoji="1" lang="en-US" altLang="ja-JP" sz="1100">
            <a:latin typeface="AR P丸ゴシック体E" panose="020F0900000000000000" pitchFamily="50" charset="-128"/>
            <a:ea typeface="AR P丸ゴシック体E" panose="020F0900000000000000" pitchFamily="50" charset="-128"/>
          </a:endParaRPr>
        </a:p>
      </xdr:txBody>
    </xdr:sp>
    <xdr:clientData/>
  </xdr:twoCellAnchor>
  <xdr:twoCellAnchor>
    <xdr:from>
      <xdr:col>9</xdr:col>
      <xdr:colOff>182880</xdr:colOff>
      <xdr:row>19</xdr:row>
      <xdr:rowOff>15240</xdr:rowOff>
    </xdr:from>
    <xdr:to>
      <xdr:col>15</xdr:col>
      <xdr:colOff>0</xdr:colOff>
      <xdr:row>27</xdr:row>
      <xdr:rowOff>152400</xdr:rowOff>
    </xdr:to>
    <xdr:sp macro="" textlink="">
      <xdr:nvSpPr>
        <xdr:cNvPr id="7" name="テキスト ボックス 6">
          <a:extLst>
            <a:ext uri="{FF2B5EF4-FFF2-40B4-BE49-F238E27FC236}">
              <a16:creationId xmlns:a16="http://schemas.microsoft.com/office/drawing/2014/main" id="{E7925AE7-C65E-457F-88B8-91B432B90FB0}"/>
            </a:ext>
          </a:extLst>
        </xdr:cNvPr>
        <xdr:cNvSpPr txBox="1"/>
      </xdr:nvSpPr>
      <xdr:spPr>
        <a:xfrm>
          <a:off x="2872740" y="3078480"/>
          <a:ext cx="2872740" cy="1447800"/>
        </a:xfrm>
        <a:prstGeom prst="rect">
          <a:avLst/>
        </a:prstGeom>
        <a:ln w="9525"/>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r>
            <a:rPr lang="ja-JP" altLang="en-US" sz="900" b="1" i="0" u="none" strike="noStrike">
              <a:solidFill>
                <a:srgbClr val="FF0000"/>
              </a:solidFill>
              <a:effectLst/>
              <a:latin typeface="+mn-lt"/>
              <a:ea typeface="+mn-ea"/>
              <a:cs typeface="+mn-cs"/>
            </a:rPr>
            <a:t>お問合せ・ご意見をご記入ください♪</a:t>
          </a:r>
          <a:r>
            <a:rPr lang="ja-JP" altLang="en-US" sz="900" b="1">
              <a:solidFill>
                <a:srgbClr val="FF0000"/>
              </a:solidFill>
            </a:rPr>
            <a:t> </a:t>
          </a:r>
          <a:endParaRPr kumimoji="1" lang="ja-JP" altLang="en-US" sz="900" b="1">
            <a:solidFill>
              <a:srgbClr val="FF0000"/>
            </a:solidFill>
          </a:endParaRPr>
        </a:p>
      </xdr:txBody>
    </xdr:sp>
    <xdr:clientData/>
  </xdr:twoCellAnchor>
  <xdr:twoCellAnchor editAs="oneCell">
    <xdr:from>
      <xdr:col>19</xdr:col>
      <xdr:colOff>0</xdr:colOff>
      <xdr:row>16</xdr:row>
      <xdr:rowOff>0</xdr:rowOff>
    </xdr:from>
    <xdr:to>
      <xdr:col>20</xdr:col>
      <xdr:colOff>114300</xdr:colOff>
      <xdr:row>18</xdr:row>
      <xdr:rowOff>0</xdr:rowOff>
    </xdr:to>
    <xdr:sp macro="" textlink="">
      <xdr:nvSpPr>
        <xdr:cNvPr id="1025" name="AutoShape 1" descr="/userfiles/images/pdf_icon.png">
          <a:hlinkClick xmlns:r="http://schemas.openxmlformats.org/officeDocument/2006/relationships" r:id="rId2"/>
          <a:extLst>
            <a:ext uri="{FF2B5EF4-FFF2-40B4-BE49-F238E27FC236}">
              <a16:creationId xmlns:a16="http://schemas.microsoft.com/office/drawing/2014/main" id="{26B9B2A9-C0B5-4FA3-8D8F-791C3E0CE43E}"/>
            </a:ext>
          </a:extLst>
        </xdr:cNvPr>
        <xdr:cNvSpPr>
          <a:spLocks noChangeAspect="1" noChangeArrowheads="1"/>
        </xdr:cNvSpPr>
      </xdr:nvSpPr>
      <xdr:spPr bwMode="auto">
        <a:xfrm>
          <a:off x="8427720" y="2628900"/>
          <a:ext cx="78486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19</xdr:col>
      <xdr:colOff>276227</xdr:colOff>
      <xdr:row>57</xdr:row>
      <xdr:rowOff>39658</xdr:rowOff>
    </xdr:from>
    <xdr:to>
      <xdr:col>20</xdr:col>
      <xdr:colOff>285751</xdr:colOff>
      <xdr:row>62</xdr:row>
      <xdr:rowOff>189862</xdr:rowOff>
    </xdr:to>
    <xdr:pic>
      <xdr:nvPicPr>
        <xdr:cNvPr id="23" name="図 22" descr="C:\Users\GSEI05\AppData\Local\Packages\Microsoft.Windows.Photos_8wekyb3d8bbwe\TempState\ShareServiceTempFolder\Po-co_k_left hand.jpeg">
          <a:extLst>
            <a:ext uri="{FF2B5EF4-FFF2-40B4-BE49-F238E27FC236}">
              <a16:creationId xmlns:a16="http://schemas.microsoft.com/office/drawing/2014/main" id="{BA6E0E8A-E1C4-424A-A929-600B560893AD}"/>
            </a:ext>
          </a:extLst>
        </xdr:cNvPr>
        <xdr:cNvPicPr>
          <a:picLocks noChangeAspect="1"/>
        </xdr:cNvPicPr>
      </xdr:nvPicPr>
      <xdr:blipFill>
        <a:blip xmlns:r="http://schemas.openxmlformats.org/officeDocument/2006/relationships" r:embed="rId3" cstate="print">
          <a:extLst>
            <a:ext uri="{BEBA8EAE-BF5A-486C-A8C5-ECC9F3942E4B}">
              <a14:imgProps xmlns:a14="http://schemas.microsoft.com/office/drawing/2010/main">
                <a14:imgLayer r:embed="rId4">
                  <a14:imgEffect>
                    <a14:backgroundRemoval t="7298" b="95661" l="6000" r="92444">
                      <a14:foregroundMark x1="22000" y1="30769" x2="22000" y2="30769"/>
                      <a14:foregroundMark x1="6444" y1="17751" x2="6444" y2="17751"/>
                      <a14:foregroundMark x1="6444" y1="13018" x2="6444" y2="13018"/>
                      <a14:foregroundMark x1="58667" y1="9467" x2="58667" y2="9467"/>
                      <a14:foregroundMark x1="58222" y1="7298" x2="58222" y2="7298"/>
                      <a14:foregroundMark x1="22444" y1="31558" x2="22444" y2="31558"/>
                      <a14:foregroundMark x1="25556" y1="29980" x2="21556" y2="27811"/>
                      <a14:foregroundMark x1="24889" y1="31953" x2="54222" y2="43195"/>
                      <a14:foregroundMark x1="54222" y1="43195" x2="28444" y2="42406"/>
                      <a14:foregroundMark x1="28444" y1="42406" x2="58444" y2="45365"/>
                      <a14:foregroundMark x1="58444" y1="45365" x2="36222" y2="32939"/>
                      <a14:foregroundMark x1="36222" y1="32939" x2="61778" y2="31164"/>
                      <a14:foregroundMark x1="61778" y1="31164" x2="39111" y2="42998"/>
                      <a14:foregroundMark x1="39111" y1="42998" x2="39111" y2="38067"/>
                      <a14:foregroundMark x1="41111" y1="19132" x2="38667" y2="19132"/>
                      <a14:foregroundMark x1="31778" y1="18146" x2="23111" y2="39448"/>
                      <a14:foregroundMark x1="23111" y1="39448" x2="47333" y2="47732"/>
                      <a14:foregroundMark x1="47333" y1="47732" x2="69111" y2="34911"/>
                      <a14:foregroundMark x1="69111" y1="34911" x2="69556" y2="31953"/>
                      <a14:foregroundMark x1="21556" y1="28205" x2="21556" y2="28205"/>
                      <a14:foregroundMark x1="20667" y1="28205" x2="21111" y2="36884"/>
                      <a14:foregroundMark x1="19111" y1="31164" x2="17111" y2="39053"/>
                      <a14:foregroundMark x1="42000" y1="53254" x2="42000" y2="53254"/>
                      <a14:foregroundMark x1="32889" y1="60355" x2="16667" y2="71400"/>
                      <a14:foregroundMark x1="13778" y1="67653" x2="13778" y2="67653"/>
                      <a14:foregroundMark x1="11778" y1="66667" x2="11778" y2="66667"/>
                      <a14:foregroundMark x1="12222" y1="70611" x2="12222" y2="70611"/>
                      <a14:foregroundMark x1="74444" y1="60158" x2="74444" y2="60158"/>
                      <a14:foregroundMark x1="74444" y1="57988" x2="74444" y2="57988"/>
                      <a14:foregroundMark x1="74222" y1="55030" x2="77778" y2="59369"/>
                      <a14:foregroundMark x1="39556" y1="77120" x2="46444" y2="73176"/>
                      <a14:foregroundMark x1="47556" y1="71992" x2="47556" y2="71992"/>
                      <a14:foregroundMark x1="44444" y1="67653" x2="44444" y2="67653"/>
                      <a14:foregroundMark x1="48000" y1="70217" x2="35333" y2="70217"/>
                      <a14:foregroundMark x1="50444" y1="90927" x2="50444" y2="90927"/>
                      <a14:foregroundMark x1="50444" y1="90927" x2="55778" y2="88955"/>
                      <a14:foregroundMark x1="48000" y1="89744" x2="48000" y2="89744"/>
                      <a14:foregroundMark x1="53333" y1="95661" x2="53333" y2="95661"/>
                      <a14:foregroundMark x1="56667" y1="92308" x2="56667" y2="92308"/>
                      <a14:foregroundMark x1="36222" y1="89349" x2="36222" y2="89349"/>
                      <a14:foregroundMark x1="36222" y1="91124" x2="36222" y2="91124"/>
                      <a14:foregroundMark x1="36222" y1="91124" x2="34667" y2="90138"/>
                      <a14:foregroundMark x1="38222" y1="91124" x2="32667" y2="92308"/>
                      <a14:foregroundMark x1="31333" y1="88757" x2="29778" y2="89349"/>
                      <a14:foregroundMark x1="77333" y1="57199" x2="77333" y2="57199"/>
                      <a14:foregroundMark x1="77333" y1="55030" x2="77333" y2="53846"/>
                      <a14:foregroundMark x1="92444" y1="28205" x2="92444" y2="28205"/>
                      <a14:foregroundMark x1="88889" y1="32150" x2="80222" y2="54241"/>
                      <a14:foregroundMark x1="80222" y1="54241" x2="76889" y2="55819"/>
                      <a14:foregroundMark x1="64000" y1="9467" x2="64000" y2="9467"/>
                      <a14:backgroundMark x1="34667" y1="3353" x2="34667" y2="3353"/>
                    </a14:backgroundRemoval>
                  </a14:imgEffect>
                </a14:imgLayer>
              </a14:imgProps>
            </a:ext>
            <a:ext uri="{28A0092B-C50C-407E-A947-70E740481C1C}">
              <a14:useLocalDpi xmlns:a14="http://schemas.microsoft.com/office/drawing/2010/main" val="0"/>
            </a:ext>
          </a:extLst>
        </a:blip>
        <a:srcRect/>
        <a:stretch>
          <a:fillRect/>
        </a:stretch>
      </xdr:blipFill>
      <xdr:spPr bwMode="auto">
        <a:xfrm>
          <a:off x="8724902" y="8164483"/>
          <a:ext cx="676274" cy="807429"/>
        </a:xfrm>
        <a:prstGeom prst="rect">
          <a:avLst/>
        </a:prstGeom>
        <a:noFill/>
        <a:ln>
          <a:noFill/>
        </a:ln>
      </xdr:spPr>
    </xdr:pic>
    <xdr:clientData/>
  </xdr:twoCellAnchor>
  <xdr:twoCellAnchor>
    <xdr:from>
      <xdr:col>12</xdr:col>
      <xdr:colOff>470392</xdr:colOff>
      <xdr:row>64</xdr:row>
      <xdr:rowOff>1827</xdr:rowOff>
    </xdr:from>
    <xdr:to>
      <xdr:col>14</xdr:col>
      <xdr:colOff>552450</xdr:colOff>
      <xdr:row>67</xdr:row>
      <xdr:rowOff>144061</xdr:rowOff>
    </xdr:to>
    <xdr:pic>
      <xdr:nvPicPr>
        <xdr:cNvPr id="20" name="図 19">
          <a:extLst>
            <a:ext uri="{FF2B5EF4-FFF2-40B4-BE49-F238E27FC236}">
              <a16:creationId xmlns:a16="http://schemas.microsoft.com/office/drawing/2014/main" id="{C8831748-23D1-453D-9609-A091DB6B32AB}"/>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013817" y="9222027"/>
          <a:ext cx="729758" cy="828034"/>
        </a:xfrm>
        <a:prstGeom prst="rect">
          <a:avLst/>
        </a:prstGeom>
        <a:noFill/>
        <a:ln>
          <a:noFill/>
        </a:ln>
      </xdr:spPr>
    </xdr:pic>
    <xdr:clientData/>
  </xdr:twoCellAnchor>
  <xdr:twoCellAnchor editAs="oneCell">
    <xdr:from>
      <xdr:col>18</xdr:col>
      <xdr:colOff>381000</xdr:colOff>
      <xdr:row>8</xdr:row>
      <xdr:rowOff>180974</xdr:rowOff>
    </xdr:from>
    <xdr:to>
      <xdr:col>20</xdr:col>
      <xdr:colOff>305786</xdr:colOff>
      <xdr:row>17</xdr:row>
      <xdr:rowOff>26669</xdr:rowOff>
    </xdr:to>
    <xdr:pic>
      <xdr:nvPicPr>
        <xdr:cNvPr id="28" name="図 27" descr="コスモス畑のシンプルイラスト ＜無料＞ | かわいいフリー素材 ...">
          <a:extLst>
            <a:ext uri="{FF2B5EF4-FFF2-40B4-BE49-F238E27FC236}">
              <a16:creationId xmlns:a16="http://schemas.microsoft.com/office/drawing/2014/main" id="{91A9DA96-24FD-4871-8DAC-560B81D9BA2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162925" y="1962149"/>
          <a:ext cx="1258286" cy="12553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180975</xdr:colOff>
      <xdr:row>4</xdr:row>
      <xdr:rowOff>57150</xdr:rowOff>
    </xdr:from>
    <xdr:to>
      <xdr:col>16</xdr:col>
      <xdr:colOff>152400</xdr:colOff>
      <xdr:row>13</xdr:row>
      <xdr:rowOff>57151</xdr:rowOff>
    </xdr:to>
    <xdr:sp macro="" textlink="">
      <xdr:nvSpPr>
        <xdr:cNvPr id="19" name="テキスト ボックス 18">
          <a:extLst>
            <a:ext uri="{FF2B5EF4-FFF2-40B4-BE49-F238E27FC236}">
              <a16:creationId xmlns:a16="http://schemas.microsoft.com/office/drawing/2014/main" id="{88A7CBE4-C566-468D-B179-03FBA55BC1F4}"/>
            </a:ext>
          </a:extLst>
        </xdr:cNvPr>
        <xdr:cNvSpPr txBox="1"/>
      </xdr:nvSpPr>
      <xdr:spPr>
        <a:xfrm>
          <a:off x="3095625" y="962025"/>
          <a:ext cx="3505200" cy="16954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200">
              <a:latin typeface="AR P丸ゴシック体E" panose="020F0900000000000000" pitchFamily="50" charset="-128"/>
              <a:ea typeface="AR P丸ゴシック体E" panose="020F0900000000000000" pitchFamily="50" charset="-128"/>
            </a:rPr>
            <a:t>No709</a:t>
          </a:r>
          <a:r>
            <a:rPr kumimoji="1" lang="ja-JP" altLang="en-US" sz="1200">
              <a:latin typeface="AR P丸ゴシック体E" panose="020F0900000000000000" pitchFamily="50" charset="-128"/>
              <a:ea typeface="AR P丸ゴシック体E" panose="020F0900000000000000" pitchFamily="50" charset="-128"/>
            </a:rPr>
            <a:t>　キーコーヒー　　　　　　　　</a:t>
          </a:r>
          <a:endParaRPr kumimoji="1" lang="en-US" altLang="ja-JP" sz="1200">
            <a:latin typeface="AR P丸ゴシック体E" panose="020F0900000000000000" pitchFamily="50" charset="-128"/>
            <a:ea typeface="AR P丸ゴシック体E" panose="020F0900000000000000" pitchFamily="50" charset="-128"/>
          </a:endParaRPr>
        </a:p>
        <a:p>
          <a:r>
            <a:rPr kumimoji="1" lang="en-US" altLang="ja-JP" sz="1200">
              <a:latin typeface="AR P丸ゴシック体E" panose="020F0900000000000000" pitchFamily="50" charset="-128"/>
              <a:ea typeface="AR P丸ゴシック体E" panose="020F0900000000000000" pitchFamily="50" charset="-128"/>
            </a:rPr>
            <a:t>No929</a:t>
          </a:r>
          <a:r>
            <a:rPr kumimoji="1" lang="ja-JP" altLang="en-US" sz="1200">
              <a:latin typeface="AR P丸ゴシック体E" panose="020F0900000000000000" pitchFamily="50" charset="-128"/>
              <a:ea typeface="AR P丸ゴシック体E" panose="020F0900000000000000" pitchFamily="50" charset="-128"/>
            </a:rPr>
            <a:t>　実践に役立つ教職員の本棚</a:t>
          </a:r>
          <a:endParaRPr kumimoji="1" lang="en-US" altLang="ja-JP" sz="1200">
            <a:latin typeface="AR P丸ゴシック体E" panose="020F0900000000000000" pitchFamily="50" charset="-128"/>
            <a:ea typeface="AR P丸ゴシック体E" panose="020F09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No932</a:t>
          </a:r>
          <a:r>
            <a:rPr kumimoji="1" lang="ja-JP" altLang="en-US"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　学事出版とっておきの教育書</a:t>
          </a:r>
          <a:endPar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No935</a:t>
          </a:r>
          <a:r>
            <a:rPr kumimoji="1" lang="ja-JP" altLang="en-US"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　良い本いっぱい</a:t>
          </a:r>
          <a:endPar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No200</a:t>
          </a:r>
          <a:r>
            <a:rPr kumimoji="1" lang="ja-JP" altLang="en-US"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rPr>
            <a:t>　秋のフラワーフェア</a:t>
          </a:r>
          <a:endPar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00" b="0" i="0" u="none" strike="noStrike" kern="0" cap="none" spc="0" normalizeH="0" baseline="0" noProof="0">
            <a:ln>
              <a:noFill/>
            </a:ln>
            <a:solidFill>
              <a:prstClr val="black"/>
            </a:solidFill>
            <a:effectLst/>
            <a:uLnTx/>
            <a:uFillTx/>
            <a:latin typeface="AR P丸ゴシック体E" panose="020F0900000000000000" pitchFamily="50" charset="-128"/>
            <a:ea typeface="AR P丸ゴシック体E" panose="020F0900000000000000" pitchFamily="50" charset="-128"/>
            <a:cs typeface="+mn-cs"/>
          </a:endParaRPr>
        </a:p>
        <a:p>
          <a:endParaRPr kumimoji="1" lang="en-US" altLang="ja-JP" sz="1200">
            <a:latin typeface="AR P丸ゴシック体E" panose="020F0900000000000000" pitchFamily="50" charset="-128"/>
            <a:ea typeface="AR P丸ゴシック体E" panose="020F0900000000000000" pitchFamily="50" charset="-128"/>
          </a:endParaRPr>
        </a:p>
        <a:p>
          <a:r>
            <a:rPr kumimoji="1" lang="ja-JP" altLang="en-US" sz="1100" baseline="0">
              <a:latin typeface="AR P丸ゴシック体E" panose="020F0900000000000000" pitchFamily="50" charset="-128"/>
              <a:ea typeface="AR P丸ゴシック体E" panose="020F0900000000000000" pitchFamily="50" charset="-128"/>
            </a:rPr>
            <a:t>　</a:t>
          </a:r>
          <a:endParaRPr kumimoji="1" lang="en-US" altLang="ja-JP" sz="1100">
            <a:latin typeface="AR P丸ゴシック体E" panose="020F0900000000000000" pitchFamily="50" charset="-128"/>
            <a:ea typeface="AR P丸ゴシック体E" panose="020F0900000000000000" pitchFamily="50" charset="-128"/>
          </a:endParaRPr>
        </a:p>
        <a:p>
          <a:r>
            <a:rPr kumimoji="1" lang="ja-JP" altLang="en-US" sz="1100">
              <a:latin typeface="AR P丸ゴシック体E" panose="020F0900000000000000" pitchFamily="50" charset="-128"/>
              <a:ea typeface="AR P丸ゴシック体E" panose="020F0900000000000000" pitchFamily="50" charset="-128"/>
            </a:rPr>
            <a:t>　　　　　　　</a:t>
          </a:r>
          <a:endParaRPr kumimoji="1" lang="en-US" altLang="ja-JP" sz="1100">
            <a:latin typeface="AR P丸ゴシック体E" panose="020F0900000000000000" pitchFamily="50" charset="-128"/>
            <a:ea typeface="AR P丸ゴシック体E" panose="020F0900000000000000" pitchFamily="50" charset="-128"/>
          </a:endParaRPr>
        </a:p>
      </xdr:txBody>
    </xdr:sp>
    <xdr:clientData/>
  </xdr:twoCellAnchor>
  <xdr:twoCellAnchor editAs="oneCell">
    <xdr:from>
      <xdr:col>13</xdr:col>
      <xdr:colOff>1</xdr:colOff>
      <xdr:row>24</xdr:row>
      <xdr:rowOff>28576</xdr:rowOff>
    </xdr:from>
    <xdr:to>
      <xdr:col>14</xdr:col>
      <xdr:colOff>581025</xdr:colOff>
      <xdr:row>27</xdr:row>
      <xdr:rowOff>142875</xdr:rowOff>
    </xdr:to>
    <xdr:pic>
      <xdr:nvPicPr>
        <xdr:cNvPr id="24" name="図 23" descr="おしゃれなイラストが無料/イラストカップillustcup : きんもくせい">
          <a:extLst>
            <a:ext uri="{FF2B5EF4-FFF2-40B4-BE49-F238E27FC236}">
              <a16:creationId xmlns:a16="http://schemas.microsoft.com/office/drawing/2014/main" id="{08409E75-5964-450A-BC8D-4B3A43DBA8A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057776" y="4219576"/>
          <a:ext cx="714374" cy="7143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C3239-34BA-4B03-89FA-771550E5BF8E}">
  <sheetPr codeName="Sheet1">
    <pageSetUpPr fitToPage="1"/>
  </sheetPr>
  <dimension ref="A1:O68"/>
  <sheetViews>
    <sheetView showGridLines="0" tabSelected="1" zoomScale="80" zoomScaleNormal="80" workbookViewId="0">
      <selection activeCell="C11" sqref="C11:I12"/>
    </sheetView>
  </sheetViews>
  <sheetFormatPr defaultRowHeight="18" x14ac:dyDescent="0.45"/>
  <cols>
    <col min="1" max="1" width="5.69921875" customWidth="1"/>
    <col min="2" max="6" width="4.5" customWidth="1"/>
    <col min="7" max="7" width="1.69921875" customWidth="1"/>
    <col min="8" max="8" width="4.69921875" customWidth="1"/>
    <col min="9" max="9" width="0.69921875" customWidth="1"/>
    <col min="10" max="10" width="2.69921875" customWidth="1"/>
    <col min="11" max="11" width="13.69921875" customWidth="1"/>
    <col min="12" max="12" width="7.59765625" customWidth="1"/>
    <col min="13" max="13" width="6.69921875" customWidth="1"/>
    <col min="14" max="14" width="1.69921875" customWidth="1"/>
    <col min="15" max="15" width="7.69921875" customWidth="1"/>
  </cols>
  <sheetData>
    <row r="1" spans="1:15" ht="6.6" customHeight="1" x14ac:dyDescent="0.45"/>
    <row r="2" spans="1:15" ht="12.6" customHeight="1" thickBot="1" x14ac:dyDescent="0.5">
      <c r="K2" s="16" t="s">
        <v>15</v>
      </c>
    </row>
    <row r="3" spans="1:15" ht="35.4" customHeight="1" thickBot="1" x14ac:dyDescent="0.5">
      <c r="A3" s="74" t="s">
        <v>19</v>
      </c>
      <c r="B3" s="75"/>
      <c r="C3" s="75"/>
      <c r="D3" s="75"/>
      <c r="E3" s="75"/>
      <c r="F3" s="75"/>
      <c r="G3" s="75"/>
      <c r="H3" s="75"/>
      <c r="I3" s="75"/>
      <c r="J3" s="75"/>
      <c r="K3" s="75"/>
      <c r="L3" s="75"/>
      <c r="M3" s="75"/>
      <c r="N3" s="75"/>
      <c r="O3" s="76"/>
    </row>
    <row r="4" spans="1:15" ht="16.8" customHeight="1" x14ac:dyDescent="0.45">
      <c r="A4" s="27"/>
      <c r="B4" s="27"/>
      <c r="C4" s="27"/>
      <c r="D4" s="27"/>
      <c r="E4" s="27"/>
      <c r="F4" s="27"/>
      <c r="G4" s="27"/>
      <c r="H4" s="27"/>
      <c r="I4" s="27"/>
      <c r="J4" s="27"/>
      <c r="K4" s="27"/>
      <c r="L4" s="27"/>
      <c r="M4" s="27"/>
      <c r="N4" s="27"/>
      <c r="O4" s="27"/>
    </row>
    <row r="5" spans="1:15" ht="16.8" customHeight="1" x14ac:dyDescent="0.45">
      <c r="A5" s="27"/>
      <c r="B5" s="27"/>
      <c r="C5" s="27"/>
      <c r="D5" s="27"/>
      <c r="E5" s="27"/>
      <c r="F5" s="27"/>
      <c r="G5" s="27"/>
      <c r="H5" s="27"/>
      <c r="I5" s="27"/>
      <c r="J5" s="27"/>
      <c r="K5" s="27"/>
      <c r="L5" s="27"/>
      <c r="M5" s="27"/>
      <c r="N5" s="27"/>
      <c r="O5" s="27"/>
    </row>
    <row r="6" spans="1:15" s="15" customFormat="1" ht="22.95" customHeight="1" x14ac:dyDescent="0.45"/>
    <row r="7" spans="1:15" ht="15" customHeight="1" x14ac:dyDescent="0.45">
      <c r="A7" s="85"/>
      <c r="B7" s="85"/>
      <c r="C7" s="85"/>
      <c r="D7" s="85"/>
      <c r="E7" s="85"/>
      <c r="F7" s="85"/>
      <c r="G7" s="85"/>
      <c r="H7" s="85"/>
      <c r="I7" s="85"/>
      <c r="J7" s="86"/>
      <c r="K7" s="86"/>
      <c r="L7" s="86"/>
      <c r="M7" s="86"/>
      <c r="N7" s="86"/>
      <c r="O7" s="86"/>
    </row>
    <row r="8" spans="1:15" ht="15" customHeight="1" x14ac:dyDescent="0.45">
      <c r="A8" s="85"/>
      <c r="B8" s="85"/>
      <c r="C8" s="85"/>
      <c r="D8" s="85"/>
      <c r="E8" s="85"/>
      <c r="F8" s="85"/>
      <c r="G8" s="85"/>
      <c r="H8" s="85"/>
      <c r="I8" s="85"/>
      <c r="J8" s="32"/>
      <c r="K8" s="32"/>
      <c r="L8" s="32"/>
      <c r="M8" s="32"/>
      <c r="N8" s="32"/>
      <c r="O8" s="32"/>
    </row>
    <row r="9" spans="1:15" ht="15" customHeight="1" x14ac:dyDescent="0.45">
      <c r="A9" s="18"/>
      <c r="B9" s="18"/>
      <c r="C9" s="18"/>
      <c r="D9" s="18"/>
      <c r="E9" s="18"/>
      <c r="F9" s="18"/>
      <c r="G9" s="18"/>
      <c r="H9" s="18"/>
      <c r="I9" s="18"/>
      <c r="J9" s="19"/>
      <c r="K9" s="19"/>
      <c r="L9" s="19"/>
      <c r="M9" s="19"/>
      <c r="N9" s="19"/>
      <c r="O9" s="19"/>
    </row>
    <row r="10" spans="1:15" ht="15" customHeight="1" x14ac:dyDescent="0.45">
      <c r="A10" s="8"/>
      <c r="B10" s="8"/>
      <c r="C10" s="8"/>
      <c r="D10" s="8"/>
      <c r="E10" s="8"/>
      <c r="F10" s="8"/>
      <c r="G10" s="8"/>
      <c r="H10" s="8"/>
      <c r="I10" s="8"/>
      <c r="J10" s="7"/>
      <c r="K10" s="7"/>
      <c r="L10" s="7"/>
      <c r="M10" s="7"/>
      <c r="N10" s="7"/>
      <c r="O10" s="7"/>
    </row>
    <row r="11" spans="1:15" ht="12" customHeight="1" x14ac:dyDescent="0.45">
      <c r="A11" s="56" t="s">
        <v>0</v>
      </c>
      <c r="B11" s="57"/>
      <c r="C11" s="87"/>
      <c r="D11" s="88"/>
      <c r="E11" s="88"/>
      <c r="F11" s="88"/>
      <c r="G11" s="88"/>
      <c r="H11" s="88"/>
      <c r="I11" s="89"/>
      <c r="K11" s="93" t="s">
        <v>1</v>
      </c>
      <c r="L11" s="60"/>
      <c r="M11" s="61"/>
      <c r="N11" s="61"/>
      <c r="O11" s="62"/>
    </row>
    <row r="12" spans="1:15" ht="12" customHeight="1" x14ac:dyDescent="0.45">
      <c r="A12" s="58"/>
      <c r="B12" s="59"/>
      <c r="C12" s="90"/>
      <c r="D12" s="91"/>
      <c r="E12" s="91"/>
      <c r="F12" s="91"/>
      <c r="G12" s="91"/>
      <c r="H12" s="91"/>
      <c r="I12" s="92"/>
      <c r="K12" s="94"/>
      <c r="L12" s="63"/>
      <c r="M12" s="64"/>
      <c r="N12" s="64"/>
      <c r="O12" s="65"/>
    </row>
    <row r="13" spans="1:15" ht="10.199999999999999" customHeight="1" x14ac:dyDescent="0.45">
      <c r="A13" s="1"/>
      <c r="B13" s="1"/>
      <c r="C13" s="1"/>
      <c r="D13" s="1"/>
      <c r="E13" s="2"/>
      <c r="F13" s="2"/>
      <c r="G13" s="2"/>
      <c r="H13" s="2"/>
      <c r="I13" s="2"/>
      <c r="L13" s="3"/>
      <c r="M13" s="3"/>
      <c r="N13" s="3"/>
      <c r="O13" s="3"/>
    </row>
    <row r="14" spans="1:15" ht="12" customHeight="1" x14ac:dyDescent="0.45">
      <c r="A14" s="56" t="s">
        <v>2</v>
      </c>
      <c r="B14" s="57"/>
      <c r="C14" s="60"/>
      <c r="D14" s="61"/>
      <c r="E14" s="61"/>
      <c r="F14" s="61"/>
      <c r="G14" s="61"/>
      <c r="H14" s="61"/>
      <c r="I14" s="62"/>
      <c r="K14" s="77" t="s">
        <v>3</v>
      </c>
      <c r="L14" s="79"/>
      <c r="M14" s="80"/>
      <c r="N14" s="80"/>
      <c r="O14" s="81"/>
    </row>
    <row r="15" spans="1:15" ht="12" customHeight="1" x14ac:dyDescent="0.45">
      <c r="A15" s="58"/>
      <c r="B15" s="59"/>
      <c r="C15" s="63"/>
      <c r="D15" s="64"/>
      <c r="E15" s="64"/>
      <c r="F15" s="64"/>
      <c r="G15" s="64"/>
      <c r="H15" s="64"/>
      <c r="I15" s="65"/>
      <c r="K15" s="78"/>
      <c r="L15" s="82"/>
      <c r="M15" s="83"/>
      <c r="N15" s="83"/>
      <c r="O15" s="84"/>
    </row>
    <row r="16" spans="1:15" ht="10.199999999999999" customHeight="1" x14ac:dyDescent="0.45">
      <c r="A16" s="4"/>
      <c r="B16" s="4"/>
      <c r="C16" s="4"/>
      <c r="D16" s="4"/>
      <c r="E16" s="3"/>
      <c r="F16" s="3"/>
      <c r="G16" s="3"/>
      <c r="H16" s="3"/>
      <c r="I16" s="3"/>
      <c r="K16" s="4"/>
      <c r="L16" s="3"/>
      <c r="M16" s="3"/>
      <c r="N16" s="3"/>
      <c r="O16" s="3"/>
    </row>
    <row r="17" spans="1:15" ht="12" customHeight="1" x14ac:dyDescent="0.45">
      <c r="A17" s="56" t="s">
        <v>4</v>
      </c>
      <c r="B17" s="57"/>
      <c r="C17" s="60"/>
      <c r="D17" s="61"/>
      <c r="E17" s="61"/>
      <c r="F17" s="61"/>
      <c r="G17" s="61"/>
      <c r="H17" s="61"/>
      <c r="I17" s="62"/>
      <c r="K17" s="66" t="s">
        <v>5</v>
      </c>
      <c r="L17" s="68"/>
      <c r="M17" s="69"/>
      <c r="N17" s="69"/>
      <c r="O17" s="70"/>
    </row>
    <row r="18" spans="1:15" ht="12" customHeight="1" x14ac:dyDescent="0.45">
      <c r="A18" s="58"/>
      <c r="B18" s="59"/>
      <c r="C18" s="63"/>
      <c r="D18" s="64"/>
      <c r="E18" s="64"/>
      <c r="F18" s="64"/>
      <c r="G18" s="64"/>
      <c r="H18" s="64"/>
      <c r="I18" s="65"/>
      <c r="K18" s="67"/>
      <c r="L18" s="71"/>
      <c r="M18" s="72"/>
      <c r="N18" s="72"/>
      <c r="O18" s="73"/>
    </row>
    <row r="19" spans="1:15" ht="10.199999999999999" customHeight="1" x14ac:dyDescent="0.15">
      <c r="A19" s="1"/>
      <c r="B19" s="1"/>
      <c r="C19" s="1"/>
      <c r="D19" s="1"/>
      <c r="E19" s="2"/>
      <c r="F19" s="2"/>
      <c r="G19" s="2"/>
      <c r="H19" s="2"/>
      <c r="I19" s="2"/>
      <c r="J19" s="5"/>
      <c r="L19" s="5"/>
      <c r="M19" s="5"/>
      <c r="N19" s="5"/>
      <c r="O19" s="5"/>
    </row>
    <row r="20" spans="1:15" ht="12" customHeight="1" x14ac:dyDescent="0.45">
      <c r="A20" s="56" t="s">
        <v>6</v>
      </c>
      <c r="B20" s="57"/>
      <c r="C20" s="60"/>
      <c r="D20" s="61"/>
      <c r="E20" s="61"/>
      <c r="F20" s="61"/>
      <c r="G20" s="61"/>
      <c r="H20" s="61"/>
      <c r="I20" s="62"/>
    </row>
    <row r="21" spans="1:15" ht="12" customHeight="1" x14ac:dyDescent="0.45">
      <c r="A21" s="58"/>
      <c r="B21" s="59"/>
      <c r="C21" s="63"/>
      <c r="D21" s="64"/>
      <c r="E21" s="64"/>
      <c r="F21" s="64"/>
      <c r="G21" s="64"/>
      <c r="H21" s="64"/>
      <c r="I21" s="65"/>
    </row>
    <row r="22" spans="1:15" ht="10.199999999999999" customHeight="1" x14ac:dyDescent="0.45"/>
    <row r="23" spans="1:15" ht="17.399999999999999" customHeight="1" x14ac:dyDescent="0.45">
      <c r="A23" s="12"/>
      <c r="B23" s="12"/>
      <c r="C23" s="12"/>
      <c r="D23" s="12"/>
      <c r="E23" s="12"/>
      <c r="F23" s="12"/>
      <c r="G23" s="12"/>
      <c r="H23" s="12"/>
      <c r="I23" s="12"/>
      <c r="J23" s="12"/>
      <c r="L23" s="12"/>
      <c r="M23" s="12"/>
      <c r="N23" s="12"/>
      <c r="O23" s="12"/>
    </row>
    <row r="24" spans="1:15" ht="4.8" customHeight="1" x14ac:dyDescent="0.45">
      <c r="A24" s="12"/>
      <c r="B24" s="12"/>
      <c r="C24" s="12"/>
      <c r="D24" s="12"/>
      <c r="E24" s="12"/>
      <c r="F24" s="12"/>
      <c r="G24" s="12"/>
      <c r="H24" s="12"/>
      <c r="I24" s="12"/>
      <c r="J24" s="12"/>
      <c r="K24" s="12"/>
      <c r="L24" s="12"/>
      <c r="M24" s="12"/>
      <c r="N24" s="12"/>
      <c r="O24" s="12"/>
    </row>
    <row r="25" spans="1:15" ht="15.6" customHeight="1" x14ac:dyDescent="0.45">
      <c r="A25" s="9" t="s">
        <v>11</v>
      </c>
      <c r="B25" s="12"/>
      <c r="C25" s="12"/>
      <c r="D25" s="12"/>
      <c r="E25" s="12"/>
      <c r="F25" s="12"/>
      <c r="G25" s="12"/>
      <c r="H25" s="12"/>
      <c r="I25" s="12"/>
      <c r="J25" s="12"/>
      <c r="K25" s="12"/>
      <c r="L25" s="12"/>
      <c r="M25" s="12"/>
      <c r="N25" s="12"/>
      <c r="O25" s="12"/>
    </row>
    <row r="26" spans="1:15" ht="15.6" customHeight="1" x14ac:dyDescent="0.45">
      <c r="A26" s="10" t="s">
        <v>12</v>
      </c>
      <c r="B26" s="12"/>
      <c r="C26" s="12"/>
      <c r="D26" s="12"/>
      <c r="E26" s="12"/>
      <c r="F26" s="12"/>
      <c r="G26" s="12"/>
      <c r="H26" s="12"/>
      <c r="I26" s="12"/>
      <c r="J26" s="12"/>
      <c r="K26" s="12"/>
      <c r="L26" s="12"/>
      <c r="M26" s="12"/>
      <c r="N26" s="12"/>
      <c r="O26" s="12"/>
    </row>
    <row r="27" spans="1:15" ht="15.6" customHeight="1" x14ac:dyDescent="0.45">
      <c r="A27" s="11" t="s">
        <v>13</v>
      </c>
      <c r="B27" s="12"/>
      <c r="C27" s="12"/>
      <c r="D27" s="12"/>
      <c r="E27" s="12"/>
      <c r="F27" s="12"/>
      <c r="G27" s="12"/>
      <c r="H27" s="12"/>
      <c r="I27" s="12"/>
      <c r="J27" s="12"/>
      <c r="K27" s="12"/>
      <c r="L27" s="12"/>
      <c r="M27" s="12"/>
      <c r="N27" s="12"/>
      <c r="O27" s="12"/>
    </row>
    <row r="28" spans="1:15" ht="15.6" customHeight="1" x14ac:dyDescent="0.45">
      <c r="A28" s="11" t="s">
        <v>14</v>
      </c>
      <c r="B28" s="12"/>
      <c r="C28" s="12"/>
      <c r="D28" s="12"/>
      <c r="E28" s="12"/>
      <c r="F28" s="12"/>
      <c r="G28" s="12"/>
      <c r="H28" s="12"/>
      <c r="I28" s="12"/>
      <c r="J28" s="12"/>
      <c r="K28" s="12"/>
      <c r="L28" s="12"/>
      <c r="M28" s="12"/>
      <c r="N28" s="12"/>
      <c r="O28" s="12"/>
    </row>
    <row r="29" spans="1:15" ht="10.199999999999999" customHeight="1" x14ac:dyDescent="0.45">
      <c r="B29" s="53" t="s">
        <v>8</v>
      </c>
      <c r="C29" s="53"/>
      <c r="D29" s="53"/>
      <c r="E29" s="53"/>
      <c r="F29" s="53"/>
      <c r="G29" s="6"/>
      <c r="H29" s="53" t="s">
        <v>9</v>
      </c>
      <c r="I29" s="53"/>
      <c r="J29" s="53"/>
      <c r="K29" s="53"/>
      <c r="L29" s="53"/>
      <c r="M29" s="53"/>
      <c r="N29" s="6"/>
      <c r="O29" s="53" t="s">
        <v>10</v>
      </c>
    </row>
    <row r="30" spans="1:15" ht="13.2" customHeight="1" x14ac:dyDescent="0.45">
      <c r="A30" s="6"/>
      <c r="B30" s="54"/>
      <c r="C30" s="54"/>
      <c r="D30" s="54"/>
      <c r="E30" s="54"/>
      <c r="F30" s="54"/>
      <c r="G30" s="6"/>
      <c r="H30" s="55"/>
      <c r="I30" s="55"/>
      <c r="J30" s="55"/>
      <c r="K30" s="55"/>
      <c r="L30" s="55"/>
      <c r="M30" s="55"/>
      <c r="N30" s="6"/>
      <c r="O30" s="54"/>
    </row>
    <row r="31" spans="1:15" ht="8.6999999999999993" customHeight="1" x14ac:dyDescent="0.45">
      <c r="A31" s="34">
        <v>1</v>
      </c>
      <c r="B31" s="51"/>
      <c r="C31" s="51"/>
      <c r="D31" s="51"/>
      <c r="E31" s="51"/>
      <c r="F31" s="51"/>
      <c r="G31" s="38" t="str">
        <f>CONCATENATE(B31,C31,D31,E31,F31)</f>
        <v/>
      </c>
      <c r="H31" s="39" t="str">
        <f>IF(G31="","",VLOOKUP(G31*1,商品CD!A:B,2,0))</f>
        <v/>
      </c>
      <c r="I31" s="40"/>
      <c r="J31" s="40"/>
      <c r="K31" s="40"/>
      <c r="L31" s="40"/>
      <c r="M31" s="41"/>
      <c r="N31" s="48"/>
      <c r="O31" s="49"/>
    </row>
    <row r="32" spans="1:15" ht="8.6999999999999993" customHeight="1" x14ac:dyDescent="0.45">
      <c r="A32" s="34"/>
      <c r="B32" s="36"/>
      <c r="C32" s="36"/>
      <c r="D32" s="36"/>
      <c r="E32" s="36"/>
      <c r="F32" s="36"/>
      <c r="G32" s="38"/>
      <c r="H32" s="42"/>
      <c r="I32" s="43"/>
      <c r="J32" s="43"/>
      <c r="K32" s="43"/>
      <c r="L32" s="43"/>
      <c r="M32" s="44"/>
      <c r="N32" s="48"/>
      <c r="O32" s="29"/>
    </row>
    <row r="33" spans="1:15" ht="8.6999999999999993" customHeight="1" thickBot="1" x14ac:dyDescent="0.5">
      <c r="A33" s="34"/>
      <c r="B33" s="52"/>
      <c r="C33" s="52"/>
      <c r="D33" s="52"/>
      <c r="E33" s="52"/>
      <c r="F33" s="52"/>
      <c r="G33" s="38"/>
      <c r="H33" s="45"/>
      <c r="I33" s="46"/>
      <c r="J33" s="46"/>
      <c r="K33" s="46"/>
      <c r="L33" s="46"/>
      <c r="M33" s="47"/>
      <c r="N33" s="48"/>
      <c r="O33" s="50"/>
    </row>
    <row r="34" spans="1:15" ht="8.6999999999999993" customHeight="1" thickTop="1" x14ac:dyDescent="0.45">
      <c r="A34" s="34">
        <v>2</v>
      </c>
      <c r="B34" s="51"/>
      <c r="C34" s="51"/>
      <c r="D34" s="51"/>
      <c r="E34" s="51"/>
      <c r="F34" s="51"/>
      <c r="G34" s="38" t="str">
        <f>CONCATENATE(B34,C34,D34,E34,F34)</f>
        <v/>
      </c>
      <c r="H34" s="39" t="str">
        <f>IF(G34="","",VLOOKUP(G34*1,商品CD!A:B,2,0))</f>
        <v/>
      </c>
      <c r="I34" s="40"/>
      <c r="J34" s="40"/>
      <c r="K34" s="40"/>
      <c r="L34" s="40"/>
      <c r="M34" s="41"/>
      <c r="N34" s="48"/>
      <c r="O34" s="49"/>
    </row>
    <row r="35" spans="1:15" ht="8.6999999999999993" customHeight="1" x14ac:dyDescent="0.45">
      <c r="A35" s="34"/>
      <c r="B35" s="36"/>
      <c r="C35" s="36"/>
      <c r="D35" s="36"/>
      <c r="E35" s="36"/>
      <c r="F35" s="36"/>
      <c r="G35" s="38"/>
      <c r="H35" s="42"/>
      <c r="I35" s="43"/>
      <c r="J35" s="43"/>
      <c r="K35" s="43"/>
      <c r="L35" s="43"/>
      <c r="M35" s="44"/>
      <c r="N35" s="48"/>
      <c r="O35" s="29"/>
    </row>
    <row r="36" spans="1:15" ht="8.6999999999999993" customHeight="1" thickBot="1" x14ac:dyDescent="0.5">
      <c r="A36" s="34"/>
      <c r="B36" s="52"/>
      <c r="C36" s="52"/>
      <c r="D36" s="52"/>
      <c r="E36" s="52"/>
      <c r="F36" s="52"/>
      <c r="G36" s="38"/>
      <c r="H36" s="45"/>
      <c r="I36" s="46"/>
      <c r="J36" s="46"/>
      <c r="K36" s="46"/>
      <c r="L36" s="46"/>
      <c r="M36" s="47"/>
      <c r="N36" s="48"/>
      <c r="O36" s="50"/>
    </row>
    <row r="37" spans="1:15" ht="8.6999999999999993" customHeight="1" thickTop="1" x14ac:dyDescent="0.45">
      <c r="A37" s="34">
        <v>3</v>
      </c>
      <c r="B37" s="51"/>
      <c r="C37" s="51"/>
      <c r="D37" s="51"/>
      <c r="E37" s="51"/>
      <c r="F37" s="51"/>
      <c r="G37" s="38" t="str">
        <f t="shared" ref="G37" si="0">CONCATENATE(B37,C37,D37,E37,F37)</f>
        <v/>
      </c>
      <c r="H37" s="39" t="str">
        <f>IF(G37="","",VLOOKUP(G37*1,商品CD!A:B,2,0))</f>
        <v/>
      </c>
      <c r="I37" s="40"/>
      <c r="J37" s="40"/>
      <c r="K37" s="40"/>
      <c r="L37" s="40"/>
      <c r="M37" s="41"/>
      <c r="N37" s="48"/>
      <c r="O37" s="49"/>
    </row>
    <row r="38" spans="1:15" ht="8.6999999999999993" customHeight="1" x14ac:dyDescent="0.45">
      <c r="A38" s="34"/>
      <c r="B38" s="36"/>
      <c r="C38" s="36"/>
      <c r="D38" s="36"/>
      <c r="E38" s="36"/>
      <c r="F38" s="36"/>
      <c r="G38" s="38"/>
      <c r="H38" s="42"/>
      <c r="I38" s="43"/>
      <c r="J38" s="43"/>
      <c r="K38" s="43"/>
      <c r="L38" s="43"/>
      <c r="M38" s="44"/>
      <c r="N38" s="48"/>
      <c r="O38" s="29"/>
    </row>
    <row r="39" spans="1:15" ht="8.6999999999999993" customHeight="1" thickBot="1" x14ac:dyDescent="0.5">
      <c r="A39" s="34"/>
      <c r="B39" s="52"/>
      <c r="C39" s="52"/>
      <c r="D39" s="52"/>
      <c r="E39" s="52"/>
      <c r="F39" s="52"/>
      <c r="G39" s="38"/>
      <c r="H39" s="45"/>
      <c r="I39" s="46"/>
      <c r="J39" s="46"/>
      <c r="K39" s="46"/>
      <c r="L39" s="46"/>
      <c r="M39" s="47"/>
      <c r="N39" s="48"/>
      <c r="O39" s="50"/>
    </row>
    <row r="40" spans="1:15" ht="8.6999999999999993" customHeight="1" thickTop="1" x14ac:dyDescent="0.45">
      <c r="A40" s="34">
        <v>4</v>
      </c>
      <c r="B40" s="51"/>
      <c r="C40" s="51"/>
      <c r="D40" s="51"/>
      <c r="E40" s="51"/>
      <c r="F40" s="51"/>
      <c r="G40" s="38" t="str">
        <f t="shared" ref="G40" si="1">CONCATENATE(B40,C40,D40,E40,F40)</f>
        <v/>
      </c>
      <c r="H40" s="39" t="str">
        <f>IF(G40="","",VLOOKUP(G40*1,商品CD!A:B,2,0))</f>
        <v/>
      </c>
      <c r="I40" s="40"/>
      <c r="J40" s="40"/>
      <c r="K40" s="40"/>
      <c r="L40" s="40"/>
      <c r="M40" s="41"/>
      <c r="N40" s="48"/>
      <c r="O40" s="49"/>
    </row>
    <row r="41" spans="1:15" ht="8.6999999999999993" customHeight="1" x14ac:dyDescent="0.45">
      <c r="A41" s="34"/>
      <c r="B41" s="36"/>
      <c r="C41" s="36"/>
      <c r="D41" s="36"/>
      <c r="E41" s="36"/>
      <c r="F41" s="36"/>
      <c r="G41" s="38"/>
      <c r="H41" s="42"/>
      <c r="I41" s="43"/>
      <c r="J41" s="43"/>
      <c r="K41" s="43"/>
      <c r="L41" s="43"/>
      <c r="M41" s="44"/>
      <c r="N41" s="48"/>
      <c r="O41" s="29"/>
    </row>
    <row r="42" spans="1:15" ht="8.6999999999999993" customHeight="1" thickBot="1" x14ac:dyDescent="0.5">
      <c r="A42" s="34"/>
      <c r="B42" s="52"/>
      <c r="C42" s="52"/>
      <c r="D42" s="52"/>
      <c r="E42" s="52"/>
      <c r="F42" s="52"/>
      <c r="G42" s="38"/>
      <c r="H42" s="45"/>
      <c r="I42" s="46"/>
      <c r="J42" s="46"/>
      <c r="K42" s="46"/>
      <c r="L42" s="46"/>
      <c r="M42" s="47"/>
      <c r="N42" s="48"/>
      <c r="O42" s="50"/>
    </row>
    <row r="43" spans="1:15" ht="8.6999999999999993" customHeight="1" thickTop="1" x14ac:dyDescent="0.45">
      <c r="A43" s="34">
        <v>5</v>
      </c>
      <c r="B43" s="51"/>
      <c r="C43" s="51"/>
      <c r="D43" s="51"/>
      <c r="E43" s="51"/>
      <c r="F43" s="51"/>
      <c r="G43" s="38" t="str">
        <f t="shared" ref="G43" si="2">CONCATENATE(B43,C43,D43,E43,F43)</f>
        <v/>
      </c>
      <c r="H43" s="39" t="str">
        <f>IF(G43="","",VLOOKUP(G43*1,商品CD!A:B,2,0))</f>
        <v/>
      </c>
      <c r="I43" s="40"/>
      <c r="J43" s="40"/>
      <c r="K43" s="40"/>
      <c r="L43" s="40"/>
      <c r="M43" s="41"/>
      <c r="N43" s="48"/>
      <c r="O43" s="49"/>
    </row>
    <row r="44" spans="1:15" ht="8.6999999999999993" customHeight="1" x14ac:dyDescent="0.45">
      <c r="A44" s="34"/>
      <c r="B44" s="36"/>
      <c r="C44" s="36"/>
      <c r="D44" s="36"/>
      <c r="E44" s="36"/>
      <c r="F44" s="36"/>
      <c r="G44" s="38"/>
      <c r="H44" s="42"/>
      <c r="I44" s="43"/>
      <c r="J44" s="43"/>
      <c r="K44" s="43"/>
      <c r="L44" s="43"/>
      <c r="M44" s="44"/>
      <c r="N44" s="48"/>
      <c r="O44" s="29"/>
    </row>
    <row r="45" spans="1:15" ht="8.6999999999999993" customHeight="1" thickBot="1" x14ac:dyDescent="0.5">
      <c r="A45" s="34"/>
      <c r="B45" s="52"/>
      <c r="C45" s="52"/>
      <c r="D45" s="52"/>
      <c r="E45" s="52"/>
      <c r="F45" s="52"/>
      <c r="G45" s="38"/>
      <c r="H45" s="45"/>
      <c r="I45" s="46"/>
      <c r="J45" s="46"/>
      <c r="K45" s="46"/>
      <c r="L45" s="46"/>
      <c r="M45" s="47"/>
      <c r="N45" s="48"/>
      <c r="O45" s="50"/>
    </row>
    <row r="46" spans="1:15" ht="8.6999999999999993" customHeight="1" thickTop="1" x14ac:dyDescent="0.45">
      <c r="A46" s="34">
        <v>6</v>
      </c>
      <c r="B46" s="51"/>
      <c r="C46" s="51"/>
      <c r="D46" s="51"/>
      <c r="E46" s="51"/>
      <c r="F46" s="51"/>
      <c r="G46" s="38" t="str">
        <f t="shared" ref="G46" si="3">CONCATENATE(B46,C46,D46,E46,F46)</f>
        <v/>
      </c>
      <c r="H46" s="39" t="str">
        <f>IF(G46="","",VLOOKUP(G46*1,商品CD!A:B,2,0))</f>
        <v/>
      </c>
      <c r="I46" s="40"/>
      <c r="J46" s="40"/>
      <c r="K46" s="40"/>
      <c r="L46" s="40"/>
      <c r="M46" s="41"/>
      <c r="N46" s="48"/>
      <c r="O46" s="49"/>
    </row>
    <row r="47" spans="1:15" ht="8.6999999999999993" customHeight="1" x14ac:dyDescent="0.45">
      <c r="A47" s="34"/>
      <c r="B47" s="36"/>
      <c r="C47" s="36"/>
      <c r="D47" s="36"/>
      <c r="E47" s="36"/>
      <c r="F47" s="36"/>
      <c r="G47" s="38"/>
      <c r="H47" s="42"/>
      <c r="I47" s="43"/>
      <c r="J47" s="43"/>
      <c r="K47" s="43"/>
      <c r="L47" s="43"/>
      <c r="M47" s="44"/>
      <c r="N47" s="48"/>
      <c r="O47" s="29"/>
    </row>
    <row r="48" spans="1:15" ht="8.6999999999999993" customHeight="1" thickBot="1" x14ac:dyDescent="0.5">
      <c r="A48" s="34"/>
      <c r="B48" s="52"/>
      <c r="C48" s="52"/>
      <c r="D48" s="52"/>
      <c r="E48" s="52"/>
      <c r="F48" s="52"/>
      <c r="G48" s="38"/>
      <c r="H48" s="45"/>
      <c r="I48" s="46"/>
      <c r="J48" s="46"/>
      <c r="K48" s="46"/>
      <c r="L48" s="46"/>
      <c r="M48" s="47"/>
      <c r="N48" s="48"/>
      <c r="O48" s="50"/>
    </row>
    <row r="49" spans="1:15" ht="8.6999999999999993" customHeight="1" thickTop="1" x14ac:dyDescent="0.45">
      <c r="A49" s="34">
        <v>7</v>
      </c>
      <c r="B49" s="51"/>
      <c r="C49" s="51"/>
      <c r="D49" s="51"/>
      <c r="E49" s="51"/>
      <c r="F49" s="51"/>
      <c r="G49" s="38" t="str">
        <f t="shared" ref="G49" si="4">CONCATENATE(B49,C49,D49,E49,F49)</f>
        <v/>
      </c>
      <c r="H49" s="39" t="str">
        <f>IF(G49="","",VLOOKUP(G49*1,商品CD!A:B,2,0))</f>
        <v/>
      </c>
      <c r="I49" s="40"/>
      <c r="J49" s="40"/>
      <c r="K49" s="40"/>
      <c r="L49" s="40"/>
      <c r="M49" s="41"/>
      <c r="N49" s="48"/>
      <c r="O49" s="49"/>
    </row>
    <row r="50" spans="1:15" ht="8.6999999999999993" customHeight="1" x14ac:dyDescent="0.45">
      <c r="A50" s="34"/>
      <c r="B50" s="36"/>
      <c r="C50" s="36"/>
      <c r="D50" s="36"/>
      <c r="E50" s="36"/>
      <c r="F50" s="36"/>
      <c r="G50" s="38"/>
      <c r="H50" s="42"/>
      <c r="I50" s="43"/>
      <c r="J50" s="43"/>
      <c r="K50" s="43"/>
      <c r="L50" s="43"/>
      <c r="M50" s="44"/>
      <c r="N50" s="48"/>
      <c r="O50" s="29"/>
    </row>
    <row r="51" spans="1:15" ht="8.6999999999999993" customHeight="1" thickBot="1" x14ac:dyDescent="0.5">
      <c r="A51" s="34"/>
      <c r="B51" s="52"/>
      <c r="C51" s="52"/>
      <c r="D51" s="52"/>
      <c r="E51" s="52"/>
      <c r="F51" s="52"/>
      <c r="G51" s="38"/>
      <c r="H51" s="45"/>
      <c r="I51" s="46"/>
      <c r="J51" s="46"/>
      <c r="K51" s="46"/>
      <c r="L51" s="46"/>
      <c r="M51" s="47"/>
      <c r="N51" s="48"/>
      <c r="O51" s="50"/>
    </row>
    <row r="52" spans="1:15" ht="8.6999999999999993" customHeight="1" thickTop="1" x14ac:dyDescent="0.45">
      <c r="A52" s="34">
        <v>8</v>
      </c>
      <c r="B52" s="51"/>
      <c r="C52" s="51"/>
      <c r="D52" s="51"/>
      <c r="E52" s="51"/>
      <c r="F52" s="51"/>
      <c r="G52" s="38" t="str">
        <f t="shared" ref="G52" si="5">CONCATENATE(B52,C52,D52,E52,F52)</f>
        <v/>
      </c>
      <c r="H52" s="39" t="str">
        <f>IF(G52="","",VLOOKUP(G52*1,商品CD!A:B,2,0))</f>
        <v/>
      </c>
      <c r="I52" s="40"/>
      <c r="J52" s="40"/>
      <c r="K52" s="40"/>
      <c r="L52" s="40"/>
      <c r="M52" s="41"/>
      <c r="N52" s="48"/>
      <c r="O52" s="49"/>
    </row>
    <row r="53" spans="1:15" ht="8.6999999999999993" customHeight="1" x14ac:dyDescent="0.45">
      <c r="A53" s="34"/>
      <c r="B53" s="36"/>
      <c r="C53" s="36"/>
      <c r="D53" s="36"/>
      <c r="E53" s="36"/>
      <c r="F53" s="36"/>
      <c r="G53" s="38"/>
      <c r="H53" s="42"/>
      <c r="I53" s="43"/>
      <c r="J53" s="43"/>
      <c r="K53" s="43"/>
      <c r="L53" s="43"/>
      <c r="M53" s="44"/>
      <c r="N53" s="48"/>
      <c r="O53" s="29"/>
    </row>
    <row r="54" spans="1:15" ht="8.6999999999999993" customHeight="1" thickBot="1" x14ac:dyDescent="0.5">
      <c r="A54" s="34"/>
      <c r="B54" s="52"/>
      <c r="C54" s="52"/>
      <c r="D54" s="52"/>
      <c r="E54" s="52"/>
      <c r="F54" s="52"/>
      <c r="G54" s="38"/>
      <c r="H54" s="45"/>
      <c r="I54" s="46"/>
      <c r="J54" s="46"/>
      <c r="K54" s="46"/>
      <c r="L54" s="46"/>
      <c r="M54" s="47"/>
      <c r="N54" s="48"/>
      <c r="O54" s="50"/>
    </row>
    <row r="55" spans="1:15" ht="8.6999999999999993" customHeight="1" thickTop="1" x14ac:dyDescent="0.45">
      <c r="A55" s="34">
        <v>9</v>
      </c>
      <c r="B55" s="51"/>
      <c r="C55" s="51"/>
      <c r="D55" s="51"/>
      <c r="E55" s="51"/>
      <c r="F55" s="51"/>
      <c r="G55" s="38" t="str">
        <f t="shared" ref="G55" si="6">CONCATENATE(B55,C55,D55,E55,F55)</f>
        <v/>
      </c>
      <c r="H55" s="39" t="str">
        <f>IF(G55="","",VLOOKUP(G55*1,商品CD!A:B,2,0))</f>
        <v/>
      </c>
      <c r="I55" s="40"/>
      <c r="J55" s="40"/>
      <c r="K55" s="40"/>
      <c r="L55" s="40"/>
      <c r="M55" s="41"/>
      <c r="N55" s="48"/>
      <c r="O55" s="49"/>
    </row>
    <row r="56" spans="1:15" ht="8.6999999999999993" customHeight="1" x14ac:dyDescent="0.45">
      <c r="A56" s="34"/>
      <c r="B56" s="36"/>
      <c r="C56" s="36"/>
      <c r="D56" s="36"/>
      <c r="E56" s="36"/>
      <c r="F56" s="36"/>
      <c r="G56" s="38"/>
      <c r="H56" s="42"/>
      <c r="I56" s="43"/>
      <c r="J56" s="43"/>
      <c r="K56" s="43"/>
      <c r="L56" s="43"/>
      <c r="M56" s="44"/>
      <c r="N56" s="48"/>
      <c r="O56" s="29"/>
    </row>
    <row r="57" spans="1:15" ht="8.6999999999999993" customHeight="1" thickBot="1" x14ac:dyDescent="0.5">
      <c r="A57" s="34"/>
      <c r="B57" s="52"/>
      <c r="C57" s="52"/>
      <c r="D57" s="52"/>
      <c r="E57" s="52"/>
      <c r="F57" s="52"/>
      <c r="G57" s="38"/>
      <c r="H57" s="45"/>
      <c r="I57" s="46"/>
      <c r="J57" s="46"/>
      <c r="K57" s="46"/>
      <c r="L57" s="46"/>
      <c r="M57" s="47"/>
      <c r="N57" s="48"/>
      <c r="O57" s="50"/>
    </row>
    <row r="58" spans="1:15" ht="8.6999999999999993" customHeight="1" thickTop="1" x14ac:dyDescent="0.45">
      <c r="A58" s="34">
        <v>10</v>
      </c>
      <c r="B58" s="35"/>
      <c r="C58" s="35"/>
      <c r="D58" s="35"/>
      <c r="E58" s="35"/>
      <c r="F58" s="35"/>
      <c r="G58" s="38" t="str">
        <f t="shared" ref="G58" si="7">CONCATENATE(B58,C58,D58,E58,F58)</f>
        <v/>
      </c>
      <c r="H58" s="39" t="str">
        <f>IF(G58="","",VLOOKUP(G58*1,商品CD!A:B,2,0))</f>
        <v/>
      </c>
      <c r="I58" s="40"/>
      <c r="J58" s="40"/>
      <c r="K58" s="40"/>
      <c r="L58" s="40"/>
      <c r="M58" s="41"/>
      <c r="N58" s="48"/>
      <c r="O58" s="28"/>
    </row>
    <row r="59" spans="1:15" ht="8.6999999999999993" customHeight="1" x14ac:dyDescent="0.45">
      <c r="A59" s="34"/>
      <c r="B59" s="36"/>
      <c r="C59" s="36"/>
      <c r="D59" s="36"/>
      <c r="E59" s="36"/>
      <c r="F59" s="36"/>
      <c r="G59" s="38"/>
      <c r="H59" s="42"/>
      <c r="I59" s="43"/>
      <c r="J59" s="43"/>
      <c r="K59" s="43"/>
      <c r="L59" s="43"/>
      <c r="M59" s="44"/>
      <c r="N59" s="48"/>
      <c r="O59" s="29"/>
    </row>
    <row r="60" spans="1:15" ht="8.6999999999999993" customHeight="1" thickBot="1" x14ac:dyDescent="0.5">
      <c r="A60" s="34"/>
      <c r="B60" s="37"/>
      <c r="C60" s="37"/>
      <c r="D60" s="37"/>
      <c r="E60" s="37"/>
      <c r="F60" s="37"/>
      <c r="G60" s="38"/>
      <c r="H60" s="45"/>
      <c r="I60" s="46"/>
      <c r="J60" s="46"/>
      <c r="K60" s="46"/>
      <c r="L60" s="46"/>
      <c r="M60" s="47"/>
      <c r="N60" s="48"/>
      <c r="O60" s="30"/>
    </row>
    <row r="61" spans="1:15" ht="8.6999999999999993" customHeight="1" thickTop="1" x14ac:dyDescent="0.45">
      <c r="A61" s="20"/>
      <c r="B61" s="21"/>
      <c r="C61" s="21"/>
      <c r="D61" s="21"/>
      <c r="E61" s="21"/>
      <c r="F61" s="21"/>
      <c r="G61" s="22"/>
      <c r="H61" s="23"/>
      <c r="I61" s="23"/>
      <c r="J61" s="23"/>
      <c r="K61" s="23"/>
      <c r="L61" s="23"/>
      <c r="M61" s="23"/>
      <c r="N61" s="24"/>
      <c r="O61" s="25"/>
    </row>
    <row r="62" spans="1:15" s="14" customFormat="1" ht="18.600000000000001" customHeight="1" x14ac:dyDescent="0.45">
      <c r="A62" s="33" t="s">
        <v>7</v>
      </c>
      <c r="B62" s="33"/>
      <c r="C62" s="33"/>
      <c r="D62" s="33"/>
      <c r="E62" s="33"/>
      <c r="F62" s="33"/>
      <c r="G62" s="33"/>
      <c r="H62" s="33"/>
      <c r="I62" s="33"/>
      <c r="J62" s="33"/>
      <c r="K62" s="33"/>
      <c r="L62" s="33"/>
      <c r="M62" s="33"/>
      <c r="N62" s="33"/>
    </row>
    <row r="63" spans="1:15" s="14" customFormat="1" ht="16.8" customHeight="1" x14ac:dyDescent="0.45"/>
    <row r="64" spans="1:15" x14ac:dyDescent="0.45">
      <c r="A64" s="31"/>
      <c r="B64" s="31"/>
      <c r="C64" s="31"/>
      <c r="D64" s="31"/>
      <c r="E64" s="31"/>
      <c r="F64" s="31"/>
      <c r="G64" s="31"/>
      <c r="H64" s="31"/>
      <c r="I64" s="31"/>
      <c r="J64" s="32"/>
      <c r="K64" s="32"/>
      <c r="L64" s="32"/>
      <c r="M64" s="32"/>
      <c r="N64" s="32"/>
      <c r="O64" s="32"/>
    </row>
    <row r="65" spans="1:15" x14ac:dyDescent="0.45">
      <c r="A65" s="31"/>
      <c r="B65" s="31"/>
      <c r="C65" s="31"/>
      <c r="D65" s="31"/>
      <c r="E65" s="31"/>
      <c r="F65" s="31"/>
      <c r="G65" s="31"/>
      <c r="H65" s="31"/>
      <c r="I65" s="31"/>
      <c r="J65" s="32"/>
      <c r="K65" s="32"/>
      <c r="L65" s="32"/>
      <c r="M65" s="32"/>
      <c r="N65" s="32"/>
      <c r="O65" s="32"/>
    </row>
    <row r="67" spans="1:15" ht="18" customHeight="1" x14ac:dyDescent="0.45">
      <c r="B67" s="13"/>
      <c r="C67" s="13"/>
      <c r="D67" s="13"/>
      <c r="E67" s="13"/>
      <c r="F67" s="13"/>
    </row>
    <row r="68" spans="1:15" x14ac:dyDescent="0.45">
      <c r="B68" s="26" t="s">
        <v>16</v>
      </c>
      <c r="C68" s="13"/>
      <c r="D68" s="13"/>
      <c r="E68" s="13"/>
      <c r="F68" s="13"/>
    </row>
  </sheetData>
  <sheetProtection sheet="1" selectLockedCells="1"/>
  <mergeCells count="125">
    <mergeCell ref="A3:O3"/>
    <mergeCell ref="A14:B15"/>
    <mergeCell ref="C14:I15"/>
    <mergeCell ref="K14:K15"/>
    <mergeCell ref="L14:O15"/>
    <mergeCell ref="A7:I8"/>
    <mergeCell ref="J7:O7"/>
    <mergeCell ref="J8:O8"/>
    <mergeCell ref="A11:B12"/>
    <mergeCell ref="C11:I12"/>
    <mergeCell ref="K11:K12"/>
    <mergeCell ref="L11:O12"/>
    <mergeCell ref="B29:F30"/>
    <mergeCell ref="H29:M30"/>
    <mergeCell ref="O29:O30"/>
    <mergeCell ref="A31:A33"/>
    <mergeCell ref="B31:B33"/>
    <mergeCell ref="C31:C33"/>
    <mergeCell ref="D31:D33"/>
    <mergeCell ref="E31:E33"/>
    <mergeCell ref="A17:B18"/>
    <mergeCell ref="C17:I18"/>
    <mergeCell ref="K17:K18"/>
    <mergeCell ref="L17:O18"/>
    <mergeCell ref="A20:B21"/>
    <mergeCell ref="C20:I21"/>
    <mergeCell ref="F31:F33"/>
    <mergeCell ref="G31:G33"/>
    <mergeCell ref="H31:M33"/>
    <mergeCell ref="N31:N33"/>
    <mergeCell ref="O31:O33"/>
    <mergeCell ref="O34:O36"/>
    <mergeCell ref="A37:A39"/>
    <mergeCell ref="B37:B39"/>
    <mergeCell ref="C37:C39"/>
    <mergeCell ref="D37:D39"/>
    <mergeCell ref="E37:E39"/>
    <mergeCell ref="F37:F39"/>
    <mergeCell ref="G37:G39"/>
    <mergeCell ref="H37:M39"/>
    <mergeCell ref="N37:N39"/>
    <mergeCell ref="O37:O39"/>
    <mergeCell ref="A34:A36"/>
    <mergeCell ref="B34:B36"/>
    <mergeCell ref="C34:C36"/>
    <mergeCell ref="D34:D36"/>
    <mergeCell ref="E34:E36"/>
    <mergeCell ref="F34:F36"/>
    <mergeCell ref="G34:G36"/>
    <mergeCell ref="H34:M36"/>
    <mergeCell ref="N34:N36"/>
    <mergeCell ref="O40:O42"/>
    <mergeCell ref="A43:A45"/>
    <mergeCell ref="B43:B45"/>
    <mergeCell ref="C43:C45"/>
    <mergeCell ref="D43:D45"/>
    <mergeCell ref="E43:E45"/>
    <mergeCell ref="F43:F45"/>
    <mergeCell ref="G43:G45"/>
    <mergeCell ref="H43:M45"/>
    <mergeCell ref="N43:N45"/>
    <mergeCell ref="O43:O45"/>
    <mergeCell ref="A40:A42"/>
    <mergeCell ref="B40:B42"/>
    <mergeCell ref="C40:C42"/>
    <mergeCell ref="D40:D42"/>
    <mergeCell ref="E40:E42"/>
    <mergeCell ref="F40:F42"/>
    <mergeCell ref="G40:G42"/>
    <mergeCell ref="H40:M42"/>
    <mergeCell ref="N40:N42"/>
    <mergeCell ref="O46:O48"/>
    <mergeCell ref="A49:A51"/>
    <mergeCell ref="B49:B51"/>
    <mergeCell ref="C49:C51"/>
    <mergeCell ref="D49:D51"/>
    <mergeCell ref="E49:E51"/>
    <mergeCell ref="F49:F51"/>
    <mergeCell ref="G49:G51"/>
    <mergeCell ref="H49:M51"/>
    <mergeCell ref="N49:N51"/>
    <mergeCell ref="O49:O51"/>
    <mergeCell ref="A46:A48"/>
    <mergeCell ref="B46:B48"/>
    <mergeCell ref="C46:C48"/>
    <mergeCell ref="D46:D48"/>
    <mergeCell ref="E46:E48"/>
    <mergeCell ref="F46:F48"/>
    <mergeCell ref="G46:G48"/>
    <mergeCell ref="H46:M48"/>
    <mergeCell ref="N46:N48"/>
    <mergeCell ref="O52:O54"/>
    <mergeCell ref="A55:A57"/>
    <mergeCell ref="B55:B57"/>
    <mergeCell ref="C55:C57"/>
    <mergeCell ref="D55:D57"/>
    <mergeCell ref="E55:E57"/>
    <mergeCell ref="F55:F57"/>
    <mergeCell ref="G55:G57"/>
    <mergeCell ref="H55:M57"/>
    <mergeCell ref="N55:N57"/>
    <mergeCell ref="O55:O57"/>
    <mergeCell ref="A52:A54"/>
    <mergeCell ref="B52:B54"/>
    <mergeCell ref="C52:C54"/>
    <mergeCell ref="D52:D54"/>
    <mergeCell ref="E52:E54"/>
    <mergeCell ref="F52:F54"/>
    <mergeCell ref="G52:G54"/>
    <mergeCell ref="H52:M54"/>
    <mergeCell ref="N52:N54"/>
    <mergeCell ref="O58:O60"/>
    <mergeCell ref="A64:I65"/>
    <mergeCell ref="J64:O64"/>
    <mergeCell ref="J65:O65"/>
    <mergeCell ref="A62:N62"/>
    <mergeCell ref="A58:A60"/>
    <mergeCell ref="B58:B60"/>
    <mergeCell ref="C58:C60"/>
    <mergeCell ref="D58:D60"/>
    <mergeCell ref="E58:E60"/>
    <mergeCell ref="F58:F60"/>
    <mergeCell ref="G58:G60"/>
    <mergeCell ref="H58:M60"/>
    <mergeCell ref="N58:N60"/>
  </mergeCells>
  <phoneticPr fontId="1"/>
  <dataValidations count="3">
    <dataValidation type="whole" imeMode="disabled" allowBlank="1" showInputMessage="1" showErrorMessage="1" promptTitle="申込番号" prompt="カタログの５桁を入力してください。" sqref="B31:F61" xr:uid="{F82B8207-4AE5-4DDE-A4BC-438859A70EEB}">
      <formula1>0</formula1>
      <formula2>9</formula2>
    </dataValidation>
    <dataValidation imeMode="hiragana" allowBlank="1" showInputMessage="1" showErrorMessage="1" sqref="C11:I12 L14:O15" xr:uid="{3346B830-C30A-4AA6-8508-1683D7C3A2DC}"/>
    <dataValidation imeMode="disabled" allowBlank="1" showInputMessage="1" showErrorMessage="1" sqref="C20:I21 O31:O61 L11:O12 C14:I15 C17:I18" xr:uid="{E0AF85BD-1664-4E44-9E17-6EE9CA26EDDA}"/>
  </dataValidations>
  <printOptions horizontalCentered="1" verticalCentered="1"/>
  <pageMargins left="0.70866141732283472" right="0.70866141732283472"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B7B6F-9928-49CD-8495-6EBD9AD6EF35}">
  <sheetPr codeName="Sheet2"/>
  <dimension ref="A1:B1"/>
  <sheetViews>
    <sheetView showGridLines="0" workbookViewId="0">
      <selection activeCell="F19" sqref="F19"/>
    </sheetView>
  </sheetViews>
  <sheetFormatPr defaultColWidth="9" defaultRowHeight="13.2" x14ac:dyDescent="0.45"/>
  <cols>
    <col min="1" max="1" width="14.8984375" style="17" customWidth="1"/>
    <col min="2" max="2" width="40.69921875" style="17" bestFit="1" customWidth="1"/>
    <col min="3" max="16384" width="9" style="17"/>
  </cols>
  <sheetData>
    <row r="1" spans="1:2" x14ac:dyDescent="0.45">
      <c r="A1" s="17" t="s">
        <v>17</v>
      </c>
      <c r="B1" s="17" t="s">
        <v>18</v>
      </c>
    </row>
  </sheetData>
  <autoFilter ref="A1:B1" xr:uid="{69ABD84B-F073-4F38-A53D-51A636A635E5}"/>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vt:lpstr>
      <vt:lpstr>商品CD</vt:lpstr>
      <vt:lpstr>申込書!Print_Area</vt:lpstr>
      <vt:lpstr>商品CD!商品ｺｰﾄﾞ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GSEI05</dc:creator>
  <cp:lastModifiedBy>鹿児島県学校生協</cp:lastModifiedBy>
  <cp:lastPrinted>2026-07-01T06:43:47Z</cp:lastPrinted>
  <dcterms:created xsi:type="dcterms:W3CDTF">2024-06-27T05:26:24Z</dcterms:created>
  <dcterms:modified xsi:type="dcterms:W3CDTF">2026-09-03T07:03:46Z</dcterms:modified>
</cp:coreProperties>
</file>