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mc:AlternateContent xmlns:mc="http://schemas.openxmlformats.org/markup-compatibility/2006">
    <mc:Choice Requires="x15">
      <x15ac:absPath xmlns:x15ac="http://schemas.microsoft.com/office/spreadsheetml/2010/11/ac" url="C:\Users\GSEI05\Desktop\５月号\５月号\"/>
    </mc:Choice>
  </mc:AlternateContent>
  <xr:revisionPtr revIDLastSave="0" documentId="13_ncr:1_{F611AD8F-C3CE-4E71-A068-371A3DB4B07C}" xr6:coauthVersionLast="36" xr6:coauthVersionMax="36" xr10:uidLastSave="{00000000-0000-0000-0000-000000000000}"/>
  <bookViews>
    <workbookView xWindow="0" yWindow="0" windowWidth="28800" windowHeight="11388" xr2:uid="{00000000-000D-0000-FFFF-FFFF00000000}"/>
  </bookViews>
  <sheets>
    <sheet name="2024.5" sheetId="57" r:id="rId1"/>
    <sheet name="商品CD" sheetId="58" state="hidden" r:id="rId2"/>
  </sheets>
  <definedNames>
    <definedName name="_xlnm._FilterDatabase" localSheetId="1" hidden="1">商品CD!$A$1:$B$1</definedName>
    <definedName name="_xlnm.Print_Area" localSheetId="0">'2024.5'!$A$1:$AF$55</definedName>
    <definedName name="商品ｺｰﾄﾞ">商品CD!$A$2:$B$396</definedName>
  </definedNames>
  <calcPr calcId="191029"/>
</workbook>
</file>

<file path=xl/calcChain.xml><?xml version="1.0" encoding="utf-8"?>
<calcChain xmlns="http://schemas.openxmlformats.org/spreadsheetml/2006/main">
  <c r="X29" i="57" l="1"/>
  <c r="Y29" i="57" s="1"/>
  <c r="X32" i="57"/>
  <c r="Y32" i="57" s="1"/>
  <c r="X35" i="57"/>
  <c r="Y35" i="57" s="1"/>
  <c r="X38" i="57"/>
  <c r="Y38" i="57" s="1"/>
  <c r="X41" i="57"/>
  <c r="Y41" i="57" s="1"/>
  <c r="X44" i="57"/>
  <c r="Y44" i="57" s="1"/>
  <c r="X47" i="57"/>
  <c r="Y47" i="57" s="1"/>
  <c r="X50" i="57"/>
  <c r="Y50" i="57" s="1"/>
  <c r="X53" i="57"/>
  <c r="Y53" i="57" s="1"/>
  <c r="X26" i="57"/>
  <c r="Y26" i="57" s="1"/>
</calcChain>
</file>

<file path=xl/sharedStrings.xml><?xml version="1.0" encoding="utf-8"?>
<sst xmlns="http://schemas.openxmlformats.org/spreadsheetml/2006/main" count="424" uniqueCount="419">
  <si>
    <t>学 校 名</t>
    <rPh sb="0" eb="1">
      <t>ガク</t>
    </rPh>
    <rPh sb="2" eb="3">
      <t>コウ</t>
    </rPh>
    <rPh sb="4" eb="5">
      <t>メイ</t>
    </rPh>
    <phoneticPr fontId="2"/>
  </si>
  <si>
    <t>学校コード</t>
    <rPh sb="0" eb="2">
      <t>ガッコウ</t>
    </rPh>
    <phoneticPr fontId="2"/>
  </si>
  <si>
    <t>鹿児島県学校生活協同組合</t>
    <rPh sb="0" eb="4">
      <t>カゴシマケン</t>
    </rPh>
    <rPh sb="4" eb="6">
      <t>ガッコウ</t>
    </rPh>
    <rPh sb="6" eb="8">
      <t>セイカツ</t>
    </rPh>
    <rPh sb="8" eb="10">
      <t>キョウドウ</t>
    </rPh>
    <rPh sb="10" eb="12">
      <t>クミアイ</t>
    </rPh>
    <phoneticPr fontId="2"/>
  </si>
  <si>
    <t>職員番号</t>
    <rPh sb="0" eb="2">
      <t>ショクイン</t>
    </rPh>
    <rPh sb="2" eb="4">
      <t>バンゴウ</t>
    </rPh>
    <phoneticPr fontId="2"/>
  </si>
  <si>
    <t>所属電話</t>
    <rPh sb="0" eb="2">
      <t>ショゾク</t>
    </rPh>
    <rPh sb="2" eb="4">
      <t>デンワ</t>
    </rPh>
    <phoneticPr fontId="2"/>
  </si>
  <si>
    <t>携帯電話</t>
    <rPh sb="0" eb="2">
      <t>ケイタイ</t>
    </rPh>
    <rPh sb="2" eb="4">
      <t>デンワ</t>
    </rPh>
    <phoneticPr fontId="2"/>
  </si>
  <si>
    <t>〒892-0816　鹿児島市山下町4-18　　教育会館内</t>
    <rPh sb="10" eb="14">
      <t>カゴシマシ</t>
    </rPh>
    <rPh sb="14" eb="17">
      <t>ヤマシタチョウ</t>
    </rPh>
    <rPh sb="23" eb="27">
      <t>キョウイクカイカン</t>
    </rPh>
    <rPh sb="27" eb="28">
      <t>ナイ</t>
    </rPh>
    <phoneticPr fontId="2"/>
  </si>
  <si>
    <t>E-mail　　kgcweb@g-coop.com</t>
    <phoneticPr fontId="2"/>
  </si>
  <si>
    <t>注文商品の確認や商品発送の相談等でご連絡させていただくことがあります。</t>
    <rPh sb="0" eb="2">
      <t>チュウモン</t>
    </rPh>
    <rPh sb="2" eb="4">
      <t>ショウヒン</t>
    </rPh>
    <rPh sb="5" eb="7">
      <t>カクニン</t>
    </rPh>
    <rPh sb="8" eb="10">
      <t>ショウヒン</t>
    </rPh>
    <rPh sb="10" eb="12">
      <t>ハッソウ</t>
    </rPh>
    <rPh sb="13" eb="15">
      <t>ソウダン</t>
    </rPh>
    <rPh sb="15" eb="16">
      <t>ナド</t>
    </rPh>
    <rPh sb="18" eb="20">
      <t>レンラク</t>
    </rPh>
    <phoneticPr fontId="2"/>
  </si>
  <si>
    <t>大変恐縮ではございますが携帯電話の番号の記入もお願いいたします。</t>
    <rPh sb="0" eb="2">
      <t>タイヘン</t>
    </rPh>
    <rPh sb="2" eb="4">
      <t>キョウシュク</t>
    </rPh>
    <rPh sb="12" eb="14">
      <t>ケイタイ</t>
    </rPh>
    <rPh sb="14" eb="16">
      <t>デンワ</t>
    </rPh>
    <rPh sb="17" eb="19">
      <t>バンゴウ</t>
    </rPh>
    <rPh sb="20" eb="22">
      <t>キニュウ</t>
    </rPh>
    <rPh sb="24" eb="25">
      <t>ネガ</t>
    </rPh>
    <phoneticPr fontId="2"/>
  </si>
  <si>
    <t>※　個人情報の扱いについて</t>
    <rPh sb="2" eb="6">
      <t>コジンジョウホウ</t>
    </rPh>
    <rPh sb="7" eb="8">
      <t>アツカ</t>
    </rPh>
    <phoneticPr fontId="2"/>
  </si>
  <si>
    <t>　この注文書に記載された個人情報は学校生協における商品注文</t>
    <rPh sb="3" eb="6">
      <t>チュウモンショ</t>
    </rPh>
    <rPh sb="7" eb="9">
      <t>キサイ</t>
    </rPh>
    <rPh sb="12" eb="16">
      <t>コジンジョウホウ</t>
    </rPh>
    <rPh sb="17" eb="21">
      <t>ガッコウセイキョウ</t>
    </rPh>
    <rPh sb="25" eb="27">
      <t>ショウヒン</t>
    </rPh>
    <rPh sb="27" eb="29">
      <t>チュウモン</t>
    </rPh>
    <phoneticPr fontId="2"/>
  </si>
  <si>
    <t>　及び確認、商品発送のみに使用します</t>
    <rPh sb="1" eb="2">
      <t>オヨ</t>
    </rPh>
    <rPh sb="3" eb="5">
      <t>カクニン</t>
    </rPh>
    <rPh sb="6" eb="8">
      <t>ショウヒン</t>
    </rPh>
    <rPh sb="8" eb="10">
      <t>ハッソウ</t>
    </rPh>
    <rPh sb="13" eb="15">
      <t>シヨウ</t>
    </rPh>
    <phoneticPr fontId="2"/>
  </si>
  <si>
    <t>ＴＥＬ　099－225－2666</t>
    <phoneticPr fontId="2"/>
  </si>
  <si>
    <t>ＦＡＸ　0120－15－3194</t>
    <phoneticPr fontId="2"/>
  </si>
  <si>
    <t>商　品　名</t>
    <rPh sb="0" eb="1">
      <t>ショウ</t>
    </rPh>
    <rPh sb="2" eb="3">
      <t>ヒン</t>
    </rPh>
    <rPh sb="4" eb="5">
      <t>メイ</t>
    </rPh>
    <phoneticPr fontId="2"/>
  </si>
  <si>
    <t>申 込 番 号</t>
    <rPh sb="0" eb="1">
      <t>サル</t>
    </rPh>
    <rPh sb="2" eb="3">
      <t>コミ</t>
    </rPh>
    <rPh sb="4" eb="5">
      <t>バン</t>
    </rPh>
    <rPh sb="6" eb="7">
      <t>ゴウ</t>
    </rPh>
    <phoneticPr fontId="2"/>
  </si>
  <si>
    <t>数 量</t>
    <rPh sb="0" eb="1">
      <t>カズ</t>
    </rPh>
    <rPh sb="2" eb="3">
      <t>リョウ</t>
    </rPh>
    <phoneticPr fontId="2"/>
  </si>
  <si>
    <t>名　前</t>
    <rPh sb="0" eb="1">
      <t>ナ</t>
    </rPh>
    <rPh sb="2" eb="3">
      <t>マエ</t>
    </rPh>
    <phoneticPr fontId="2"/>
  </si>
  <si>
    <t>※　納品書は「区分記載請求書」様式に対応しています</t>
    <phoneticPr fontId="2"/>
  </si>
  <si>
    <t>お問合せ・ご意見をご記入ください♪</t>
  </si>
  <si>
    <t>商品ｺｰﾄﾞ</t>
  </si>
  <si>
    <t>商品名</t>
  </si>
  <si>
    <t>まめぴよココア　１２５ｍｌ×２４</t>
  </si>
  <si>
    <t>瀬戸田レモン　４７０ｇ</t>
  </si>
  <si>
    <t>かむかむレモン　４ｇ×５０袋</t>
  </si>
  <si>
    <t>カリッとじゃがカレー風味１０ｇ×３０個</t>
  </si>
  <si>
    <t>小川珈琲店アソートセットドリップ　２０個</t>
  </si>
  <si>
    <t>黒糖ドーナツ棒４０本箱</t>
  </si>
  <si>
    <t>ミレーサンドＭＩＸ　２０個</t>
  </si>
  <si>
    <t>さかなっつハイ！１０ｇ×３０</t>
  </si>
  <si>
    <t>野菜チーズナッツ　２０袋</t>
  </si>
  <si>
    <t>素焼きミックスナッツ　１３ｇ×２５Ｐ</t>
  </si>
  <si>
    <t>カレーカシュー　３４５ｇ</t>
  </si>
  <si>
    <t>喫茶店の銀皿ナポリタンソース　１Ｌ</t>
  </si>
  <si>
    <t>大地の恵みナッツ＆フルーツ　２４袋</t>
  </si>
  <si>
    <t>きなこ棒　３０個</t>
  </si>
  <si>
    <t>じゃがってる　１１ｇ×３０個</t>
  </si>
  <si>
    <t>学校給食使用アーモンドフィッシュ　３０袋</t>
  </si>
  <si>
    <t>紀州産南高梅はちみつ仕込み　４００ｇ</t>
  </si>
  <si>
    <t>学校生協オリジナル仕込みそ「完成品」</t>
  </si>
  <si>
    <t>学校生協オリジナルつゆ３６０ｍｌ×３／箱</t>
  </si>
  <si>
    <t>学校生協オリジナルつゆ１２本組（徳用）</t>
  </si>
  <si>
    <t>減塩いつものおみそ汁　５種セット１０食Ｃ</t>
  </si>
  <si>
    <t>旨だしスープ３種セット</t>
  </si>
  <si>
    <t>一杯の贅沢　完熟トマトスープ１０ｇ×８</t>
  </si>
  <si>
    <t>本格派　たまごスープ　８ｇ×２０</t>
  </si>
  <si>
    <t>らーめんですかい　３７ｇ×１５個</t>
  </si>
  <si>
    <t>うどんですかい　３７ｇ×１５個</t>
  </si>
  <si>
    <t>そばですかい　３４ｇ×１５個</t>
  </si>
  <si>
    <t>ちゃんぽんですかい　３９ｇ×１５個</t>
  </si>
  <si>
    <t>薬用重曹卵殻はみがき</t>
  </si>
  <si>
    <t>フィーノ　リフティング化粧下地</t>
  </si>
  <si>
    <t>はちみつと大人のキャラメルクッキー１５個</t>
  </si>
  <si>
    <t>加賀百万石きんつば４個</t>
  </si>
  <si>
    <t>ロータスオリジナルカラメルビスケット</t>
  </si>
  <si>
    <t>おばあちゃんの焼こあじ　２８枚</t>
  </si>
  <si>
    <t>ペヤングやきそばソースカツ　５０個</t>
  </si>
  <si>
    <t>ザク切りいちご１０食</t>
  </si>
  <si>
    <t>薬膳美人　ミックスナッツ２０袋</t>
  </si>
  <si>
    <t>プレエクオール</t>
  </si>
  <si>
    <t>フィットライフコーヒー　３０包</t>
  </si>
  <si>
    <t>ビタミンゼリーレモン風味　１６０粒</t>
  </si>
  <si>
    <t>学級がどんどんよくなるプチ道徳ＧＡＭＥ</t>
  </si>
  <si>
    <t>鍵盤ハーモニカの教科書</t>
  </si>
  <si>
    <t>学校の片づけ術</t>
  </si>
  <si>
    <t>差別のない社会をつくるインクルーシブ教育</t>
  </si>
  <si>
    <t>中高生のためのＳＳＴワーク　学校生活編</t>
  </si>
  <si>
    <t>学校安全のリデザイン</t>
  </si>
  <si>
    <t>就学支援がよくわかる本</t>
  </si>
  <si>
    <t>学校財務がよくわかる本</t>
  </si>
  <si>
    <t>学校施設　設備の維持管理がよくわかる本</t>
  </si>
  <si>
    <t xml:space="preserve"> ＊初めての方も、出資金1,000円（初回のみ）で
　   ご利用いただけますので、事前に連絡して下さい。</t>
    <rPh sb="2" eb="3">
      <t>ハジ</t>
    </rPh>
    <rPh sb="6" eb="7">
      <t>カタ</t>
    </rPh>
    <rPh sb="9" eb="12">
      <t>シュッシキン</t>
    </rPh>
    <rPh sb="17" eb="18">
      <t>エン</t>
    </rPh>
    <rPh sb="19" eb="21">
      <t>ショカイ</t>
    </rPh>
    <rPh sb="31" eb="33">
      <t>リヨウ</t>
    </rPh>
    <rPh sb="42" eb="44">
      <t>ジゼン</t>
    </rPh>
    <rPh sb="45" eb="47">
      <t>レンラク</t>
    </rPh>
    <rPh sb="49" eb="50">
      <t>クダ</t>
    </rPh>
    <phoneticPr fontId="2"/>
  </si>
  <si>
    <t>銀座餅（醤油味）１５枚</t>
  </si>
  <si>
    <t>徳用　どら焼　２５個</t>
  </si>
  <si>
    <t>ごぼうがいっぱい入った豚汁です　１０食</t>
  </si>
  <si>
    <t>大人のカルパス　３．５ｇ×５０</t>
  </si>
  <si>
    <t>オニオン＆ガーリックマカデミアナッツ９袋</t>
  </si>
  <si>
    <t>茨城県産シルクスイート皮つき干し芋１００</t>
  </si>
  <si>
    <t>有機むき甘栗ファミリーパック５０ｇ×６袋</t>
  </si>
  <si>
    <t>黒ごま黒糖きな粉徳用袋　２０ｇ×２０</t>
  </si>
  <si>
    <t>千葉産さや煎落花生　５００ｇ</t>
  </si>
  <si>
    <t>まぐろチーズ　１９０ｇ</t>
  </si>
  <si>
    <t>ごぼうチーズ６５ｇ</t>
  </si>
  <si>
    <t>ゆずの香味　５００ｍｌ</t>
  </si>
  <si>
    <t>石神邑　梅搾り　４９０ｍｌ</t>
  </si>
  <si>
    <t>辻利三種の茶あわせスティック　１００本</t>
  </si>
  <si>
    <t>信州安曇野野菜ジュース食塩無添加</t>
  </si>
  <si>
    <t>九州の旅ラーメン味めぐり　５食入</t>
  </si>
  <si>
    <t>１７品目の野菜ときのこが摂れるスープセッ</t>
  </si>
  <si>
    <t>速効サビ取り　５００ｍｌ</t>
  </si>
  <si>
    <t>キトサン明日葉花まる青汁　３０袋</t>
  </si>
  <si>
    <t>ブルーベリー＆ルテイン　６０粒</t>
  </si>
  <si>
    <t>アナログ＆デジタル　先生のお仕事３６５日</t>
  </si>
  <si>
    <t>センセイのための服装　マナー図鑑</t>
  </si>
  <si>
    <t>このクラス、ひょっとして隠れ学級崩壊？</t>
  </si>
  <si>
    <t>学校ＤＸ物語</t>
  </si>
  <si>
    <t>生徒指導の記録の取り方</t>
  </si>
  <si>
    <t>事務だよりの教科書</t>
  </si>
  <si>
    <t>申込締切日  2024 年 5月10日（金）</t>
    <rPh sb="0" eb="2">
      <t>モウシコ</t>
    </rPh>
    <rPh sb="2" eb="4">
      <t>シメキ</t>
    </rPh>
    <rPh sb="4" eb="5">
      <t>ヒ</t>
    </rPh>
    <rPh sb="12" eb="13">
      <t>ネン</t>
    </rPh>
    <rPh sb="20" eb="21">
      <t>キン</t>
    </rPh>
    <phoneticPr fontId="2"/>
  </si>
  <si>
    <t>商品発送予定日5/20～5/22頃</t>
    <rPh sb="0" eb="2">
      <t>ショウヒン</t>
    </rPh>
    <rPh sb="2" eb="4">
      <t>ハッソウ</t>
    </rPh>
    <rPh sb="4" eb="7">
      <t>ヨテイビ</t>
    </rPh>
    <phoneticPr fontId="2"/>
  </si>
  <si>
    <t>請　求　月　2024 年　6月</t>
    <rPh sb="0" eb="1">
      <t>ショウ</t>
    </rPh>
    <rPh sb="2" eb="3">
      <t>モトム</t>
    </rPh>
    <rPh sb="4" eb="5">
      <t>ツキ</t>
    </rPh>
    <rPh sb="11" eb="12">
      <t>ネン</t>
    </rPh>
    <rPh sb="14" eb="15">
      <t>ガツ</t>
    </rPh>
    <phoneticPr fontId="2"/>
  </si>
  <si>
    <t>メールアドレス</t>
    <phoneticPr fontId="2"/>
  </si>
  <si>
    <t xml:space="preserve">  ※この注文書は，５桁の商品番号と商品名を記入または入力してください!!
　※初夏のフラワーフェアはチラシについている専用の申込書にご記入ください</t>
    <rPh sb="5" eb="8">
      <t>チュウモンショ</t>
    </rPh>
    <rPh sb="11" eb="12">
      <t>ケタ</t>
    </rPh>
    <rPh sb="13" eb="17">
      <t>ショウヒンバンゴウ</t>
    </rPh>
    <rPh sb="18" eb="21">
      <t>ショウヒンメイ</t>
    </rPh>
    <rPh sb="22" eb="24">
      <t>キニュウ</t>
    </rPh>
    <rPh sb="27" eb="29">
      <t>ニュウリョク</t>
    </rPh>
    <rPh sb="40" eb="42">
      <t>ショカ</t>
    </rPh>
    <rPh sb="60" eb="62">
      <t>センヨウ</t>
    </rPh>
    <rPh sb="63" eb="66">
      <t>モウシコミショ</t>
    </rPh>
    <rPh sb="68" eb="70">
      <t>キニュウ</t>
    </rPh>
    <phoneticPr fontId="2"/>
  </si>
  <si>
    <t>かんたん！便利！鰹香るだしパック３袋</t>
  </si>
  <si>
    <t>かんたん！便利！鰹香るだしパック１０袋</t>
  </si>
  <si>
    <t>ミレー１０種詰合せ超ビッグパック１０袋</t>
  </si>
  <si>
    <t>フィッシュスティック５０本</t>
  </si>
  <si>
    <t>世にもおいしいリッチミルクブラウニー８個</t>
  </si>
  <si>
    <t>新歌舞伎連獅子２４枚</t>
  </si>
  <si>
    <t>焦がしキャラメルナッツカシュー７５ｇ</t>
  </si>
  <si>
    <t>今年の春搾った日向夏１２５ｍｌ×１２本</t>
  </si>
  <si>
    <t>信州りんごジュースバラエティセット</t>
  </si>
  <si>
    <t>愛媛県産ジュース３種６本セット</t>
  </si>
  <si>
    <t>凍らせておいしい国産ジュースセット　５種</t>
  </si>
  <si>
    <t>プチ白くまくんゼリー練乳風味　５０個</t>
  </si>
  <si>
    <t>すりおろしりんごゼリー　５０個</t>
  </si>
  <si>
    <t>長野県産シャインマスカットゼリー５０個</t>
  </si>
  <si>
    <t>国産果実ミックスゼリー　３５０ｇ</t>
  </si>
  <si>
    <t>榮太樓　冷やしぜんざい　６個</t>
  </si>
  <si>
    <t>ミニ水ようかん　１６ｇ×５０個</t>
  </si>
  <si>
    <t>岡山マスカットグミ１０袋</t>
  </si>
  <si>
    <t>２５種ノ茶３０包</t>
  </si>
  <si>
    <t>坂井宏行のガトーレーズン　５個</t>
  </si>
  <si>
    <t>岩谷堂羊羹ひとくち　１２個</t>
  </si>
  <si>
    <t>米菓はとちぎ梅ざらめ１５枚</t>
  </si>
  <si>
    <t>Ｈ．ソルメルティサンド　１５個</t>
  </si>
  <si>
    <t>マネケン　ココアワッフル６個</t>
  </si>
  <si>
    <t>銀座千疋屋フルーツラング　１２個</t>
  </si>
  <si>
    <t>銀座千疋屋フルーツクーヘンいちご</t>
  </si>
  <si>
    <t>ヤングドーナツ２０袋</t>
  </si>
  <si>
    <t>ごぼうスティック　１３ｇ×２０袋</t>
  </si>
  <si>
    <t>じゃり豆濃厚チーズ味　２８０ｇ</t>
  </si>
  <si>
    <t>そうかんの茎めかぶ梅しそ味　２０５ｇ</t>
  </si>
  <si>
    <t>チョコ　イン　スティック３０袋</t>
  </si>
  <si>
    <t>プチフィナンシェ＆プチマドレーヌ各２５個</t>
  </si>
  <si>
    <t>クイーンピスタチオ　アソートパック６袋</t>
  </si>
  <si>
    <t>カマンベールチーズ入　チーズいか８５ｇ</t>
  </si>
  <si>
    <t>北海道産　ほたて干貝柱　６０ｇ</t>
  </si>
  <si>
    <t>焼うるめ２本×３０袋</t>
  </si>
  <si>
    <t>いか天大王　２８ｇ×５袋</t>
  </si>
  <si>
    <t>ゴボチアラカルト　３種×２袋</t>
  </si>
  <si>
    <t>風雅巻き詰合せ１０本入</t>
  </si>
  <si>
    <t>俺の贅沢　ザピッツァ５袋</t>
  </si>
  <si>
    <t>一度は食べていただきたいおいしいあたりめ</t>
  </si>
  <si>
    <t>一度は食べていただきたいおいしいサラミ５</t>
  </si>
  <si>
    <t>俺の贅沢サラミ＆焼きチーズ　５袋</t>
  </si>
  <si>
    <t>バナナッツ７袋</t>
  </si>
  <si>
    <t>フルーツバーアソート　５種×４袋</t>
  </si>
  <si>
    <t>北緯４０度　盛岡冷麺　Ｒ－１０</t>
  </si>
  <si>
    <t>飛騨高山角や冷し中華　１０食</t>
  </si>
  <si>
    <t>島の光　そうめん　１ｋｇ入</t>
  </si>
  <si>
    <t>小豆島そうめん（島の光）２ｋｇ</t>
  </si>
  <si>
    <t>麺ＱＵＩＣＫ　角煮入り　豚まぜそば</t>
  </si>
  <si>
    <t>新宿中村屋プチカレービーフマイルド５袋</t>
  </si>
  <si>
    <t>学園トマトケチャップ　３７０ｇ</t>
  </si>
  <si>
    <t>お徳用三陸産カットわかめ　６２ｇ</t>
  </si>
  <si>
    <t>かりかり梅入りソフト赤しそ　５０ｇ×２</t>
  </si>
  <si>
    <t>ちりめんとひじきの混ぜご飯　６０ｇ×２</t>
  </si>
  <si>
    <t>内脂サポート９０粒</t>
  </si>
  <si>
    <t>内脂サポート徳用９０粒×３</t>
  </si>
  <si>
    <t>元気セブンｓｅｌｅｃｔ　６０袋</t>
  </si>
  <si>
    <t>ファンケル　楽ひざ　３０粒</t>
  </si>
  <si>
    <t>ＱＰグルコサミン＆コンドロイチン６０日分</t>
  </si>
  <si>
    <t>グリシン３０００＆ＧＡＢＡ　７０ｇ</t>
  </si>
  <si>
    <t>すっきり酪酸菌</t>
  </si>
  <si>
    <t>キユーピー　ＤＨＡ＆ＥＰＡ</t>
  </si>
  <si>
    <t>オメガ３　１５０粒</t>
  </si>
  <si>
    <t>ビタミンゼリーブドウ風味　１６０粒</t>
  </si>
  <si>
    <t>広島県瀬戸田産のレモンで作ったはちみつ</t>
  </si>
  <si>
    <t>万田酵素マヌカハニーブレンド</t>
  </si>
  <si>
    <t>有機ルイボスティー　１００包</t>
  </si>
  <si>
    <t>国産菊芋茶６０ｇ（２ｇＸ３０包）</t>
  </si>
  <si>
    <t>ルテイン５０</t>
  </si>
  <si>
    <t>宇多田ヒカル／サイエンスフィクショＣＤ２</t>
  </si>
  <si>
    <t>大滝詠一／ＥＡＣＨ　ＴＩＭＥ４０　ＣＤ２</t>
  </si>
  <si>
    <t>セカイノオワリ／ノーチラス　ＣＤ１</t>
  </si>
  <si>
    <t>西野カナ／オールタイムベスト　ＣＤ４</t>
  </si>
  <si>
    <t>Ｍｒｓ．グリーン／アティチュード　ＣＤ１</t>
  </si>
  <si>
    <t>中森明菜／ベストコレクション　ＣＤ２</t>
  </si>
  <si>
    <t>小澤征爾／小澤征爾の８０曲。　ＣＤ５</t>
  </si>
  <si>
    <t>東北ユースオーケストラと坂本龍一　ＣＤ１</t>
  </si>
  <si>
    <t>クイーン／絆　ＣＤ１</t>
  </si>
  <si>
    <t>シティポップ　ＬＯＶＥ　ＣＤ２</t>
  </si>
  <si>
    <t>メロディアス　ピアノ　ＣＤ１</t>
  </si>
  <si>
    <t>夜に聴くジャズ　ＣＤ２</t>
  </si>
  <si>
    <t>スマイル　ピアノ　ＣＤ２</t>
  </si>
  <si>
    <t>アイラブユー　癒しのオルゴール　ＣＤ１</t>
  </si>
  <si>
    <t>羽生結弦／ノッテステラータ　ＤＶＤ２</t>
  </si>
  <si>
    <t>２０２４　ポップ　ヒット　マーチ　ＣＤ１</t>
  </si>
  <si>
    <t>まんが日本昔ばなし１　ＤＶＤ１</t>
  </si>
  <si>
    <t>ニューダニ捕獲シート５枚組＋１枚</t>
  </si>
  <si>
    <t>ヒバウッドオーガ　２５０ｍｌ</t>
  </si>
  <si>
    <t>ヒバウッドオーガ　つけかえ用</t>
  </si>
  <si>
    <t>置くだけ簡単　ヘビこなーい</t>
  </si>
  <si>
    <t>ムカデ、バイバイ！</t>
  </si>
  <si>
    <t>室外機カバー　サンカットマグネットＮＥＯ</t>
  </si>
  <si>
    <t>ＷサンバイザーＬ</t>
  </si>
  <si>
    <t>サンバイザーＬ</t>
  </si>
  <si>
    <t>どこでもファンタスティック　コンパクト</t>
  </si>
  <si>
    <t>節水シャワープロ　Ｐメタリックシルバー</t>
  </si>
  <si>
    <t>節水シャワープロ　Ｐシャイニーホワイト</t>
  </si>
  <si>
    <t>ゆるエク　ストレッチローラー</t>
  </si>
  <si>
    <t>カビ用ミスト　プラチナ</t>
  </si>
  <si>
    <t>住まいの湿気とり　衣類の守り　１０個組</t>
  </si>
  <si>
    <t>住まいの湿気とり　衣類の守り　２０個組</t>
  </si>
  <si>
    <t>オンザグラス　偏光タイプ</t>
  </si>
  <si>
    <t>シガーライター用コンセント　ブラック</t>
  </si>
  <si>
    <t>車用折りたたみ式サンシェードパラソル　Ｓ</t>
  </si>
  <si>
    <t>車用折りたたみ式サンシェードパラソル　Ｍ</t>
  </si>
  <si>
    <t>ＫＯＵＢＯ　はちみつレモンパイ１２個</t>
  </si>
  <si>
    <t>瀬戸内檸檬ドーナツ棒　２０本箱</t>
  </si>
  <si>
    <t>コウペンちゃん　木製ごほうびスタンプ</t>
  </si>
  <si>
    <t>モフサンド　木製ごほうびスタンプ</t>
  </si>
  <si>
    <t>モフサンド　チェックスタンプ</t>
  </si>
  <si>
    <t>モフサンド　ごほうびシール２種</t>
  </si>
  <si>
    <t>星のカービィ　木製ごほうびスタンプ</t>
  </si>
  <si>
    <t>星のカービィチェックスタンプ</t>
  </si>
  <si>
    <t>星のカービィ　ごほうびシール２種</t>
  </si>
  <si>
    <t>星のカービィ　先生のごほうびスタンプ</t>
  </si>
  <si>
    <t>ちいかわ先生のごほうびスタンプ＋おまけ</t>
  </si>
  <si>
    <t>ちいかわチェックスタンプ＋おまけ付</t>
  </si>
  <si>
    <t>ちいかわ木製ごほうびスタンプ＋おまけ付</t>
  </si>
  <si>
    <t>ワンピース先生のごほうびスタンプ</t>
  </si>
  <si>
    <t>すみっコぐらし先生のごほうびスタンプ</t>
  </si>
  <si>
    <t>となりのトトロ先生のごほうびスタンプ</t>
  </si>
  <si>
    <t>くまのプーさん　先生のごほうびスタンプ</t>
  </si>
  <si>
    <t>ミニオンズ　先生のごほうびスタンプ</t>
  </si>
  <si>
    <t>ドラえもん先生のごほうびスタンプ</t>
  </si>
  <si>
    <t>名探偵コナン先生のごほうびスタンプ</t>
  </si>
  <si>
    <t>戦国武将先生のごほうびスタンプ</t>
  </si>
  <si>
    <t>スヌーピー先生のごほうびスタンプ</t>
  </si>
  <si>
    <t>スタンダード　先生のごほうびスタンプ</t>
  </si>
  <si>
    <t>スヌーピー英語　先生のごほうびスタンプ</t>
  </si>
  <si>
    <t>ポケモン先生のごほうびスタンプ</t>
  </si>
  <si>
    <t>ポケモン英語　先生のごほうびスタンプ</t>
  </si>
  <si>
    <t>スヌーピー　木製ごほうびスタンプ</t>
  </si>
  <si>
    <t>ワンピース木製ごほうびスタンプ</t>
  </si>
  <si>
    <t>ポケモン　木製ごほうびスタンプ</t>
  </si>
  <si>
    <t>ムーミン谷のなかまたち木製ごほうびＳＰ</t>
  </si>
  <si>
    <t>ミニオンズ木製ごほうびスタンプ</t>
  </si>
  <si>
    <t>すみっコぐらし木製ごほうびスタンプ</t>
  </si>
  <si>
    <t>名探偵コナン木製ごほうびスタンプ</t>
  </si>
  <si>
    <t>戦国時代木製ごほうびスタンプ</t>
  </si>
  <si>
    <t>歴史人物　木製ごほうびスタンプ</t>
  </si>
  <si>
    <t>音楽家せんせいスタンプ</t>
  </si>
  <si>
    <t>文豪せんせいスタンプ</t>
  </si>
  <si>
    <t>美術館せんせいスタンプ</t>
  </si>
  <si>
    <t>ドラえもんせんせいスタンプ</t>
  </si>
  <si>
    <t>ポケットモンスターせんせいスタンプ</t>
  </si>
  <si>
    <t>スヌーピーせんせいスタンプ</t>
  </si>
  <si>
    <t>となりのトトロ　せんせいスタンプ２</t>
  </si>
  <si>
    <t>すみっコぐらしせんせいスタンプ</t>
  </si>
  <si>
    <t>浸透印せんせいスタンプ　となりのトトロ</t>
  </si>
  <si>
    <t>浸透印せんせいスタンプ　ポケモン</t>
  </si>
  <si>
    <t>浸透印せんせいスタンプ　すみっコぐらし</t>
  </si>
  <si>
    <t>浸透印せんせいスタンプ　スヌーピー</t>
  </si>
  <si>
    <t>速乾インクパッドレッド</t>
  </si>
  <si>
    <t>浸透印用用補充インク　３本組（赤）</t>
  </si>
  <si>
    <t>いろどりはんこ　おさんぽ</t>
  </si>
  <si>
    <t>いろどりはんこ　ひとやすみ</t>
  </si>
  <si>
    <t>いろどりはんこ　シマエナガ　リース</t>
  </si>
  <si>
    <t>手帳のあいぼう　スケジュール</t>
  </si>
  <si>
    <t>手帳のあいぼう　どうぶつ</t>
  </si>
  <si>
    <t>手帳のあいぼう　ムーミン</t>
  </si>
  <si>
    <t>手帳のあいぼう　サンリオキャラ</t>
  </si>
  <si>
    <t>くまのプーさんチェックスタンプ</t>
  </si>
  <si>
    <t>となりのトトロチェックスタンプ２</t>
  </si>
  <si>
    <t>千と千尋の神隠しチェックスタンプ</t>
  </si>
  <si>
    <t>すみっコぐらし　チェックスタンプ</t>
  </si>
  <si>
    <t>名探偵コナン　チェックスタンプ</t>
  </si>
  <si>
    <t>すみっコぐらしごほうびシール２種</t>
  </si>
  <si>
    <t>ムーミンなかまたちごほうびシール２種</t>
  </si>
  <si>
    <t>スヌーピーごほうびシール２種</t>
  </si>
  <si>
    <t>ミッキーフレンズ　ごほうびシール２種</t>
  </si>
  <si>
    <t>ミニオンズごほうびシール　シール２種</t>
  </si>
  <si>
    <t>プラレール　ごほうびシール２　２種</t>
  </si>
  <si>
    <t>トミカ　ごほうびシール２　２種</t>
  </si>
  <si>
    <t>ちいかわごほうびシール２種</t>
  </si>
  <si>
    <t>スヌーピー　ごほうびシールキラ</t>
  </si>
  <si>
    <t>すみっコぐらし　ごほうびシールキラ</t>
  </si>
  <si>
    <t>ちいかわ　ごほうびシールキラセット</t>
  </si>
  <si>
    <t>忙しい先生の小学校　テンプレートイラスト</t>
  </si>
  <si>
    <t>特別支援教育支援員ができること</t>
  </si>
  <si>
    <t>ドアをあけたら</t>
  </si>
  <si>
    <t>会話力が育つ　だれ？どこ？なに？カード</t>
  </si>
  <si>
    <t>子どもの非認知能力が育つ！３３のワーク</t>
  </si>
  <si>
    <t>イラストでわかるＡＢＡ実践マニュアル</t>
  </si>
  <si>
    <t>自閉スペクトラム　自分のことのおしえ方</t>
  </si>
  <si>
    <t>発達凸凹子どもの見ている世界</t>
  </si>
  <si>
    <t>発達障害の子どもが自立できる学習環境</t>
  </si>
  <si>
    <t>ワーキングメモリによる実態把握と学習支援</t>
  </si>
  <si>
    <t>コロロメソッド　ことばの分類ワークシート</t>
  </si>
  <si>
    <t>音　形　場面で身につく！にほんごワーク</t>
  </si>
  <si>
    <t>漢字の基礎　漢字の読み　意味編　１ー３年</t>
  </si>
  <si>
    <t>漢字の基礎　漢字の読み　意味編　４年</t>
  </si>
  <si>
    <t>子どもの心のケアの進め方</t>
  </si>
  <si>
    <t>こんなとき、どうする？じぶんをまもる</t>
  </si>
  <si>
    <t>おおじしん　さがしてはしってまもるんだ</t>
  </si>
  <si>
    <t>たべるぞ　たべるぞ</t>
  </si>
  <si>
    <t>たいへんおまたせしました</t>
  </si>
  <si>
    <t>学研の図鑑ＬＩＶＥ　人体　新版</t>
  </si>
  <si>
    <t>先生と保護者の　子どもアレルギー大百科</t>
  </si>
  <si>
    <t>パワポ食育まんが指導集　１朝ごはん</t>
  </si>
  <si>
    <t>どっちがいいの？ヒトの歯　サメの歯</t>
  </si>
  <si>
    <t>心が壊れるゲーム依存からどう立ち直るのか</t>
  </si>
  <si>
    <t>１０代のための心と体</t>
  </si>
  <si>
    <t>音楽×アプリ×授業アイデア１００</t>
  </si>
  <si>
    <t>＃どんな時も歌を忘れない</t>
  </si>
  <si>
    <t>アフォーダンスを取り入れた新しい体育指導</t>
  </si>
  <si>
    <t>動画でわかる子ども考えて楽しむ体育ゲーム</t>
  </si>
  <si>
    <t>体育授業パワーアップアイデア１００</t>
  </si>
  <si>
    <t>図画工作　題材＆活動アイデア１００</t>
  </si>
  <si>
    <t>イラストでよくわかる！音読指導の新常識</t>
  </si>
  <si>
    <t>「読む」「書く」が育つ！漢字あそび１０１</t>
  </si>
  <si>
    <t>椿原式　説明文読解の授業</t>
  </si>
  <si>
    <t>ＩＣＴ時代の国語教育の考え方　進め方</t>
  </si>
  <si>
    <t>５分で学級経営に生きる小さな道徳授業３</t>
  </si>
  <si>
    <t>道徳授業教材プリント　小学校編</t>
  </si>
  <si>
    <t>正しさってなんだろう</t>
  </si>
  <si>
    <t>ロッチと子羊で学ぶ中高生のための哲学入門</t>
  </si>
  <si>
    <t>聴く力　伝える力を高めて先生を楽しむ秘訣</t>
  </si>
  <si>
    <t>ギガ先生の定時で帰る５０の方法</t>
  </si>
  <si>
    <t>国語授業で立ち往生先生のピンチ救うスキル</t>
  </si>
  <si>
    <t>聞き上手なクラスのつくり方</t>
  </si>
  <si>
    <t>対応上手な先生の３つの言葉かけ</t>
  </si>
  <si>
    <t>教室ツーウェイＮＥＸＴ２１</t>
  </si>
  <si>
    <t>学校組織の中でトラが吠える最強生き方改革</t>
  </si>
  <si>
    <t>新装ジャンケンもう一工夫ＢＥＳＴ５５＋α</t>
  </si>
  <si>
    <t>授業上手に思わせる！コツ＆ネタ厳選７９</t>
  </si>
  <si>
    <t>小学校　授業がうまくいくアイデア１００</t>
  </si>
  <si>
    <t>個別最適をつくる教室環境</t>
  </si>
  <si>
    <t>ぬまの１００かいだてのいえ</t>
  </si>
  <si>
    <t>大ピンチずかん２</t>
  </si>
  <si>
    <t>藤子　Ｆ　不二雄　Ｆ　ＴＨＥ　ＢＥＳＴ</t>
  </si>
  <si>
    <t>即伸び　キッズストレッチ</t>
  </si>
  <si>
    <t>１００年ひざ</t>
  </si>
  <si>
    <t>季節の花の切り紙１００</t>
  </si>
  <si>
    <t>新ＮＩＳＡ＆ｉＤｅＣｏの超基本</t>
  </si>
  <si>
    <t>科学法則大全</t>
  </si>
  <si>
    <t>小　中　高の理科　まるごとおさらいノート</t>
  </si>
  <si>
    <t>ふくしま式　本当の要約力が身につく問題集</t>
  </si>
  <si>
    <t>子どもオノマトペ辞典</t>
  </si>
  <si>
    <t>おふろであいうえオノマトペ</t>
  </si>
  <si>
    <t>小学生のためのことば変身辞典</t>
  </si>
  <si>
    <t>まく！　まく？　おなじよみで、ちがういみ</t>
  </si>
  <si>
    <t>かわいいオノマトペ絵本（２冊組）</t>
  </si>
  <si>
    <t>ぼく　モグラ　キツネ　馬　アニメーション</t>
  </si>
  <si>
    <t>きみと風</t>
  </si>
  <si>
    <t>心をひらいて、音をかんじて</t>
  </si>
  <si>
    <t>やさしくわかる　きもちってなあに？</t>
  </si>
  <si>
    <t>あなたのこころは空のよう</t>
  </si>
  <si>
    <t>ぼくが見える？</t>
  </si>
  <si>
    <t>いつかきっと</t>
  </si>
  <si>
    <t>デンタアパトーソルトミント１１０ｇ</t>
  </si>
  <si>
    <t>デンタアパトーソルトミント１１０ｇ２本組</t>
  </si>
  <si>
    <t>デンタアパトープレミアム１１０ｇ</t>
  </si>
  <si>
    <t>デンタアパトーＭＸ１２０ｇ</t>
  </si>
  <si>
    <t>デンタアパトーＭＸ１２０ｇ２本組</t>
  </si>
  <si>
    <t>デンタアパトーＦＸ１２０ｇ</t>
  </si>
  <si>
    <t>デンタアパトーＦＸ１２０ｇ２本組</t>
  </si>
  <si>
    <t>デンタアパトー歯ブラシ　４本＋１本セット</t>
  </si>
  <si>
    <t>ハトムギ配合ピーリングジェルリッチ２本組</t>
  </si>
  <si>
    <t>お肌を平らに整える下地</t>
  </si>
  <si>
    <t>そのまま！ヒアルロン酸泡ソープ</t>
  </si>
  <si>
    <t>そのまま！ハトムギエキス泡ソープリッチ</t>
  </si>
  <si>
    <t>そのまま！ハトムギ泡ソープリッチ詰替え用</t>
  </si>
  <si>
    <t>ちいかわ　先生のごほうびスタンプ</t>
  </si>
  <si>
    <t>ちいかわ　木製ごほうびスタンプ</t>
  </si>
  <si>
    <t>星のカービィ　チェックスタンプ</t>
  </si>
  <si>
    <t>ちいかわ　チェックスタンプ</t>
  </si>
  <si>
    <t>ちいかわ　ごほうびシール　キラ</t>
  </si>
  <si>
    <t>星のカービィ　ごほうびシール　２種セット</t>
  </si>
  <si>
    <t>ちいかわ　ごほうびシール　２種セット</t>
  </si>
  <si>
    <t>モフサンド　ごほうびシール　２種セット</t>
  </si>
  <si>
    <t>学校の生成ＡＩ実践ガイド</t>
  </si>
  <si>
    <t>まいにち哲学カレンダー</t>
  </si>
  <si>
    <t>カラー版中学高校イラストカット集１２００</t>
  </si>
  <si>
    <t>子どもが主役の学級通信の作り方　小学校編</t>
  </si>
  <si>
    <t>中学　高校テンプレート集</t>
  </si>
  <si>
    <t>スクールステーショナリーガイドＢＯＯＫ</t>
  </si>
  <si>
    <t>学級経営がうまくいくファシリテーション</t>
  </si>
  <si>
    <t>『学び合い』が機能する学級経営</t>
  </si>
  <si>
    <t>学級経営の心得</t>
  </si>
  <si>
    <t>新版　子どもが伸びるポジティブ通知表１年</t>
  </si>
  <si>
    <t>新版　子どもが伸びるポジティブ通知表２年</t>
  </si>
  <si>
    <t>新版　子どもが伸びるポジティブ通知表３年</t>
  </si>
  <si>
    <t>新版　子どもが伸びるポジティブ通知表４年</t>
  </si>
  <si>
    <t>新版　子どもが伸びるポジティブ通知表５年</t>
  </si>
  <si>
    <t>新版　子どもが伸びるポジティブ通知表６年</t>
  </si>
  <si>
    <t>その微差で決まる！　教師の超効率的仕事術</t>
  </si>
  <si>
    <t>教師のｉＰａｄ仕事術</t>
  </si>
  <si>
    <t>学校ＩＣＴサポートブック</t>
  </si>
  <si>
    <t>知る　学ぶ　教える　日本手話</t>
  </si>
  <si>
    <t>学校生活のためのにほんご　やまのぼり</t>
  </si>
  <si>
    <t>ちょこっとチャット中学生　高校生　大学生</t>
  </si>
  <si>
    <t>ちょこっとチャット保護者版</t>
  </si>
  <si>
    <t>授業づくりネットワーク　Ｎｏ．４４</t>
  </si>
  <si>
    <t>授業づくりネットワーク　Ｎｏ．４５</t>
  </si>
  <si>
    <t>授業づくりネットワーク　Ｎｏ．４６</t>
  </si>
  <si>
    <t>こんなときどうする？生徒指導　校則　懲戒</t>
  </si>
  <si>
    <t>こんなときどうする？生徒指導　いじめ</t>
  </si>
  <si>
    <t>こんなときどうする？生徒指導　不登校</t>
  </si>
  <si>
    <t>こんなときどうする？生徒指導　少年非行</t>
  </si>
  <si>
    <t>こんなときどうする？生徒指導インターネッ</t>
  </si>
  <si>
    <t>生徒指導の聴き取り方</t>
  </si>
  <si>
    <t>五訂版　入門生徒指導</t>
  </si>
  <si>
    <t>こころの安全　安心をはぐくむ不登校支援</t>
  </si>
  <si>
    <t>中高生のための学習サポートワーク　書き方</t>
  </si>
  <si>
    <t>中高生のための学習サポートワーク　言葉</t>
  </si>
  <si>
    <t>中高生のためのＳＳＴワーク　コミュニケー</t>
  </si>
  <si>
    <t>教育改革を「改革」する。</t>
  </si>
  <si>
    <t>困難な教育</t>
  </si>
  <si>
    <t>「校内研究　研修」で職員室が変わった！</t>
  </si>
  <si>
    <t>校則が変わる、生徒が変わる、学校が変わる</t>
  </si>
  <si>
    <t>学校をおもしろくする思考法</t>
  </si>
  <si>
    <t>６つのプロセスで理解する令和の学校</t>
  </si>
  <si>
    <t>京都市発！子どもの学びを広げる事務職員の</t>
  </si>
  <si>
    <t>学校事務職員の基礎知識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</si>
</sst>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0"/>
  </numFmts>
  <fonts count="93"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sz val="12"/>
      <name val="ＭＳ Ｐゴシック"/>
      <family val="3"/>
      <charset val="128"/>
    </font>
    <font>
      <sz val="11"/>
      <name val="HGS創英角ﾎﾟｯﾌﾟ体"/>
      <family val="3"/>
      <charset val="128"/>
    </font>
    <font>
      <sz val="14"/>
      <name val="ＭＳ Ｐゴシック"/>
      <family val="3"/>
      <charset val="128"/>
    </font>
    <font>
      <sz val="10"/>
      <name val="ＭＳ Ｐゴシック"/>
      <family val="3"/>
      <charset val="128"/>
    </font>
    <font>
      <b/>
      <sz val="19"/>
      <name val="HG丸ｺﾞｼｯｸM-PRO"/>
      <family val="3"/>
      <charset val="128"/>
    </font>
    <font>
      <b/>
      <sz val="12"/>
      <name val="HG丸ｺﾞｼｯｸM-PRO"/>
      <family val="3"/>
      <charset val="128"/>
    </font>
    <font>
      <sz val="11"/>
      <name val="HGP創英角ﾎﾟｯﾌﾟ体"/>
      <family val="3"/>
      <charset val="128"/>
    </font>
    <font>
      <b/>
      <sz val="11"/>
      <name val="HG丸ｺﾞｼｯｸM-PRO"/>
      <family val="3"/>
      <charset val="128"/>
    </font>
    <font>
      <b/>
      <u val="double"/>
      <sz val="12"/>
      <name val="ＭＳ Ｐゴシック"/>
      <family val="3"/>
      <charset val="128"/>
    </font>
    <font>
      <b/>
      <u val="double"/>
      <sz val="11"/>
      <name val="HGP創英角ﾎﾟｯﾌﾟ体"/>
      <family val="3"/>
      <charset val="128"/>
    </font>
    <font>
      <u val="double"/>
      <sz val="12"/>
      <name val="HGS創英角ﾎﾟｯﾌﾟ体"/>
      <family val="3"/>
      <charset val="128"/>
    </font>
    <font>
      <u val="double"/>
      <sz val="10"/>
      <name val="HGS創英角ﾎﾟｯﾌﾟ体"/>
      <family val="3"/>
      <charset val="128"/>
    </font>
    <font>
      <b/>
      <sz val="20"/>
      <name val="HGP創英角ﾎﾟｯﾌﾟ体"/>
      <family val="3"/>
      <charset val="128"/>
    </font>
    <font>
      <b/>
      <sz val="26"/>
      <name val="HGP創英角ﾎﾟｯﾌﾟ体"/>
      <family val="3"/>
      <charset val="128"/>
    </font>
    <font>
      <b/>
      <u/>
      <sz val="12"/>
      <name val="ＭＳ Ｐゴシック"/>
      <family val="3"/>
      <charset val="128"/>
    </font>
    <font>
      <sz val="10.5"/>
      <name val="ＭＳ Ｐゴシック"/>
      <family val="3"/>
      <charset val="128"/>
    </font>
    <font>
      <b/>
      <sz val="10"/>
      <name val="ＭＳ Ｐゴシック"/>
      <family val="3"/>
      <charset val="128"/>
    </font>
    <font>
      <b/>
      <sz val="10"/>
      <name val="HGS創英角ﾎﾟｯﾌﾟ体"/>
      <family val="3"/>
      <charset val="128"/>
    </font>
    <font>
      <b/>
      <sz val="8"/>
      <name val="HG丸ｺﾞｼｯｸM-PRO"/>
      <family val="3"/>
      <charset val="128"/>
    </font>
    <font>
      <sz val="9"/>
      <name val="ＭＳ 明朝"/>
      <family val="1"/>
      <charset val="128"/>
    </font>
    <font>
      <b/>
      <sz val="11"/>
      <name val="ＭＳ 明朝"/>
      <family val="1"/>
      <charset val="128"/>
    </font>
    <font>
      <b/>
      <sz val="12"/>
      <name val="HG創英角ｺﾞｼｯｸUB"/>
      <family val="3"/>
      <charset val="128"/>
    </font>
    <font>
      <sz val="11"/>
      <name val="HG創英角ｺﾞｼｯｸUB"/>
      <family val="3"/>
      <charset val="128"/>
    </font>
    <font>
      <sz val="10.5"/>
      <name val="HG創英角ｺﾞｼｯｸUB"/>
      <family val="3"/>
      <charset val="128"/>
    </font>
    <font>
      <b/>
      <u val="double"/>
      <sz val="14"/>
      <name val="ＭＳ Ｐゴシック"/>
      <family val="3"/>
      <charset val="128"/>
    </font>
    <font>
      <b/>
      <u val="double"/>
      <sz val="14"/>
      <name val="HGP創英角ﾎﾟｯﾌﾟ体"/>
      <family val="3"/>
      <charset val="128"/>
    </font>
    <font>
      <b/>
      <u/>
      <sz val="14"/>
      <name val="ＭＳ Ｐゴシック"/>
      <family val="3"/>
      <charset val="128"/>
    </font>
    <font>
      <b/>
      <u/>
      <sz val="14"/>
      <name val="HGS創英角ｺﾞｼｯｸUB"/>
      <family val="3"/>
      <charset val="128"/>
    </font>
    <font>
      <b/>
      <sz val="9"/>
      <name val="ＭＳ Ｐゴシック"/>
      <family val="3"/>
      <charset val="128"/>
    </font>
    <font>
      <sz val="9"/>
      <name val="ＭＳ Ｐゴシック"/>
      <family val="3"/>
      <charset val="128"/>
    </font>
    <font>
      <b/>
      <sz val="9"/>
      <name val="HGS創英角ﾎﾟｯﾌﾟ体"/>
      <family val="3"/>
      <charset val="128"/>
    </font>
    <font>
      <sz val="9"/>
      <name val="HGS創英角ﾎﾟｯﾌﾟ体"/>
      <family val="3"/>
      <charset val="128"/>
    </font>
    <font>
      <b/>
      <sz val="9"/>
      <name val="ＭＳ Ｐ明朝"/>
      <family val="1"/>
      <charset val="128"/>
    </font>
    <font>
      <b/>
      <u val="double"/>
      <sz val="14"/>
      <name val="HGS創英角ｺﾞｼｯｸUB"/>
      <family val="3"/>
      <charset val="128"/>
    </font>
    <font>
      <b/>
      <sz val="14"/>
      <name val="HGS創英角ｺﾞｼｯｸUB"/>
      <family val="3"/>
      <charset val="128"/>
    </font>
    <font>
      <u val="double"/>
      <sz val="14"/>
      <name val="HGS創英角ｺﾞｼｯｸUB"/>
      <family val="3"/>
      <charset val="128"/>
    </font>
    <font>
      <sz val="10.5"/>
      <name val="ＭＳ ゴシック"/>
      <family val="3"/>
      <charset val="128"/>
    </font>
    <font>
      <sz val="11"/>
      <name val="ＭＳ ゴシック"/>
      <family val="3"/>
      <charset val="128"/>
    </font>
    <font>
      <b/>
      <sz val="14"/>
      <name val="ＭＳ Ｐゴシック"/>
      <family val="3"/>
      <charset val="128"/>
    </font>
    <font>
      <sz val="16"/>
      <name val="ＭＳ Ｐゴシック"/>
      <family val="3"/>
      <charset val="128"/>
    </font>
    <font>
      <b/>
      <sz val="14"/>
      <name val="HG丸ｺﾞｼｯｸM-PRO"/>
      <family val="3"/>
      <charset val="128"/>
    </font>
    <font>
      <b/>
      <sz val="16"/>
      <name val="HGS創英角ﾎﾟｯﾌﾟ体"/>
      <family val="3"/>
      <charset val="128"/>
    </font>
    <font>
      <b/>
      <sz val="16"/>
      <name val="HGP創英角ﾎﾟｯﾌﾟ体"/>
      <family val="3"/>
      <charset val="128"/>
    </font>
    <font>
      <b/>
      <sz val="16"/>
      <name val="ＭＳ Ｐゴシック"/>
      <family val="3"/>
      <charset val="128"/>
    </font>
    <font>
      <sz val="11"/>
      <color rgb="FF000000"/>
      <name val="ＭＳ Ｐゴシック"/>
      <family val="3"/>
      <charset val="128"/>
    </font>
    <font>
      <b/>
      <sz val="12"/>
      <name val="ＭＳ Ｐゴシック"/>
      <family val="3"/>
      <charset val="128"/>
      <scheme val="minor"/>
    </font>
    <font>
      <b/>
      <sz val="10"/>
      <color theme="1"/>
      <name val="ＭＳ Ｐ明朝"/>
      <family val="1"/>
      <charset val="128"/>
    </font>
    <font>
      <sz val="11"/>
      <name val="ＭＳ Ｐゴシック"/>
      <family val="3"/>
      <charset val="128"/>
      <scheme val="major"/>
    </font>
    <font>
      <sz val="9"/>
      <color rgb="FF000000"/>
      <name val="ＭＳ Ｐゴシック"/>
      <family val="3"/>
      <charset val="128"/>
    </font>
    <font>
      <sz val="10.5"/>
      <name val="ＭＳ Ｐゴシック"/>
      <family val="3"/>
      <charset val="128"/>
      <scheme val="major"/>
    </font>
    <font>
      <sz val="11"/>
      <name val="ＭＳ Ｐゴシック"/>
      <family val="3"/>
      <charset val="128"/>
      <scheme val="minor"/>
    </font>
    <font>
      <b/>
      <sz val="34"/>
      <color theme="4" tint="-0.249977111117893"/>
      <name val="HGP創英角ﾎﾟｯﾌﾟ体"/>
      <family val="3"/>
      <charset val="128"/>
    </font>
    <font>
      <b/>
      <sz val="32"/>
      <color theme="4" tint="-0.249977111117893"/>
      <name val="HGP創英角ﾎﾟｯﾌﾟ体"/>
      <family val="3"/>
      <charset val="128"/>
    </font>
    <font>
      <sz val="9"/>
      <color rgb="FFFF0000"/>
      <name val="HG丸ｺﾞｼｯｸM-PRO"/>
      <family val="3"/>
      <charset val="128"/>
    </font>
    <font>
      <b/>
      <sz val="12"/>
      <color rgb="FFFF0000"/>
      <name val="ＭＳ Ｐゴシック"/>
      <family val="3"/>
      <charset val="128"/>
    </font>
    <font>
      <b/>
      <sz val="18"/>
      <name val="HG丸ｺﾞｼｯｸM-PRO"/>
      <family val="3"/>
      <charset val="128"/>
    </font>
    <font>
      <sz val="12"/>
      <name val="HG丸ｺﾞｼｯｸM-PRO"/>
      <family val="3"/>
      <charset val="128"/>
    </font>
    <font>
      <sz val="10"/>
      <name val="ＭＳ Ｐゴシック"/>
      <family val="3"/>
      <charset val="128"/>
      <scheme val="minor"/>
    </font>
    <font>
      <b/>
      <sz val="10"/>
      <name val="HGP創英角ﾎﾟｯﾌﾟ体"/>
      <family val="3"/>
      <charset val="128"/>
    </font>
    <font>
      <sz val="14"/>
      <name val="HG丸ｺﾞｼｯｸM-PRO"/>
      <family val="3"/>
      <charset val="128"/>
    </font>
    <font>
      <b/>
      <u val="double"/>
      <sz val="16"/>
      <color rgb="FFFF6600"/>
      <name val="ＭＳ Ｐゴシック"/>
      <family val="3"/>
      <charset val="128"/>
    </font>
    <font>
      <sz val="11"/>
      <color rgb="FFFF0000"/>
      <name val="ＭＳ Ｐゴシック"/>
      <family val="3"/>
      <charset val="128"/>
    </font>
    <font>
      <sz val="14"/>
      <name val="HGS創英角ﾎﾟｯﾌﾟ体"/>
      <family val="3"/>
      <charset val="128"/>
    </font>
    <font>
      <sz val="22"/>
      <name val="HGS創英角ﾎﾟｯﾌﾟ体"/>
      <family val="3"/>
      <charset val="128"/>
    </font>
    <font>
      <u/>
      <sz val="10"/>
      <name val="ＭＳ Ｐゴシック"/>
      <family val="3"/>
      <charset val="128"/>
    </font>
    <font>
      <sz val="18"/>
      <name val="ＭＳ Ｐゴシック"/>
      <family val="3"/>
      <charset val="128"/>
    </font>
    <font>
      <u/>
      <sz val="11"/>
      <name val="ＭＳ Ｐゴシック"/>
      <family val="3"/>
      <charset val="128"/>
    </font>
    <font>
      <sz val="10.5"/>
      <color rgb="FFFF0000"/>
      <name val="ＭＳ Ｐゴシック"/>
      <family val="3"/>
      <charset val="128"/>
    </font>
    <font>
      <b/>
      <sz val="16"/>
      <name val="ＭＳ ゴシック"/>
      <family val="3"/>
      <charset val="128"/>
    </font>
    <font>
      <sz val="16"/>
      <name val="ＭＳ ゴシック"/>
      <family val="3"/>
      <charset val="128"/>
    </font>
    <font>
      <sz val="12"/>
      <name val="ＭＳ ゴシック"/>
      <family val="3"/>
      <charset val="128"/>
    </font>
    <font>
      <b/>
      <sz val="11"/>
      <name val="ＭＳ ゴシック"/>
      <family val="3"/>
      <charset val="128"/>
    </font>
    <font>
      <b/>
      <sz val="26"/>
      <color rgb="FFFF6600"/>
      <name val="HGP創英角ﾎﾟｯﾌﾟ体"/>
      <family val="3"/>
      <charset val="128"/>
    </font>
    <font>
      <b/>
      <sz val="18"/>
      <name val="ＭＳ Ｐゴシック"/>
      <family val="3"/>
      <charset val="128"/>
    </font>
    <font>
      <sz val="18"/>
      <name val="HGS創英角ﾎﾟｯﾌﾟ体"/>
      <family val="3"/>
      <charset val="128"/>
    </font>
    <font>
      <u val="double"/>
      <sz val="17"/>
      <color rgb="FFFF6600"/>
      <name val="HGS創英角ﾎﾟｯﾌﾟ体"/>
      <family val="3"/>
      <charset val="128"/>
    </font>
    <font>
      <b/>
      <sz val="18"/>
      <color rgb="FFFF6600"/>
      <name val="ＭＳ Ｐゴシック"/>
      <family val="3"/>
      <charset val="128"/>
    </font>
    <font>
      <sz val="14"/>
      <name val="ＭＳ 明朝"/>
      <family val="1"/>
      <charset val="128"/>
    </font>
    <font>
      <b/>
      <sz val="11"/>
      <name val="Century"/>
      <family val="1"/>
    </font>
    <font>
      <sz val="11"/>
      <name val="ＭＳ 明朝"/>
      <family val="1"/>
      <charset val="128"/>
    </font>
    <font>
      <b/>
      <sz val="16"/>
      <color theme="5"/>
      <name val="HGP創英角ﾎﾟｯﾌﾟ体"/>
      <family val="3"/>
      <charset val="128"/>
    </font>
    <font>
      <b/>
      <u/>
      <sz val="10"/>
      <name val="ＭＳ ゴシック"/>
      <family val="3"/>
      <charset val="128"/>
    </font>
    <font>
      <b/>
      <u/>
      <sz val="12"/>
      <name val="ＭＳ ゴシック"/>
      <family val="3"/>
      <charset val="128"/>
    </font>
    <font>
      <b/>
      <u/>
      <sz val="14"/>
      <name val="ＭＳ Ｐゴシック"/>
      <family val="3"/>
      <charset val="128"/>
      <scheme val="minor"/>
    </font>
    <font>
      <sz val="12"/>
      <name val="HGP創英角ｺﾞｼｯｸUB"/>
      <family val="3"/>
      <charset val="128"/>
    </font>
    <font>
      <sz val="12"/>
      <color rgb="FF000000"/>
      <name val="HGS創英角ﾎﾟｯﾌﾟ体"/>
      <family val="3"/>
      <charset val="128"/>
    </font>
    <font>
      <sz val="18"/>
      <name val="ＭＳ 明朝"/>
      <family val="1"/>
      <charset val="128"/>
    </font>
    <font>
      <sz val="8"/>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auto="1"/>
      </left>
      <right style="thin">
        <color auto="1"/>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right style="thin">
        <color rgb="FFFF0000"/>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1">
    <xf numFmtId="0" fontId="0" fillId="0" borderId="0">
      <alignment vertical="center"/>
    </xf>
  </cellStyleXfs>
  <cellXfs count="229">
    <xf numFmtId="0" fontId="0" fillId="0" borderId="0" xfId="0">
      <alignment vertical="center"/>
    </xf>
    <xf numFmtId="0" fontId="0" fillId="0" borderId="0" xfId="0" applyBorder="1">
      <alignment vertical="center"/>
    </xf>
    <xf numFmtId="0" fontId="0" fillId="0" borderId="2" xfId="0" applyBorder="1">
      <alignment vertical="center"/>
    </xf>
    <xf numFmtId="0" fontId="0" fillId="0" borderId="0" xfId="0" applyBorder="1" applyAlignment="1">
      <alignment vertical="center"/>
    </xf>
    <xf numFmtId="0" fontId="0" fillId="0" borderId="0" xfId="0" applyFont="1">
      <alignment vertical="center"/>
    </xf>
    <xf numFmtId="0" fontId="5" fillId="0" borderId="0" xfId="0" applyFont="1" applyAlignment="1">
      <alignment vertical="center"/>
    </xf>
    <xf numFmtId="0" fontId="7" fillId="0" borderId="0" xfId="0" applyFont="1" applyAlignment="1">
      <alignment vertical="center"/>
    </xf>
    <xf numFmtId="0" fontId="11" fillId="0" borderId="0" xfId="0" applyFont="1" applyAlignment="1">
      <alignment vertical="center"/>
    </xf>
    <xf numFmtId="0" fontId="0" fillId="0" borderId="0" xfId="0" applyAlignment="1">
      <alignment vertical="center"/>
    </xf>
    <xf numFmtId="0" fontId="10" fillId="0" borderId="0" xfId="0" applyFont="1" applyAlignment="1">
      <alignment vertical="center"/>
    </xf>
    <xf numFmtId="0" fontId="14" fillId="0" borderId="0" xfId="0" applyFont="1" applyBorder="1" applyAlignment="1">
      <alignment vertical="center"/>
    </xf>
    <xf numFmtId="0" fontId="15" fillId="0" borderId="0" xfId="0" applyFont="1" applyBorder="1" applyAlignment="1">
      <alignment vertical="center"/>
    </xf>
    <xf numFmtId="0" fontId="13" fillId="0" borderId="0" xfId="0" applyFont="1" applyAlignment="1">
      <alignment vertical="center"/>
    </xf>
    <xf numFmtId="0" fontId="4" fillId="0" borderId="0" xfId="0" applyFont="1">
      <alignment vertical="center"/>
    </xf>
    <xf numFmtId="0" fontId="8" fillId="0" borderId="0" xfId="0" applyFont="1" applyBorder="1">
      <alignment vertical="center"/>
    </xf>
    <xf numFmtId="0" fontId="8" fillId="0" borderId="0" xfId="0" applyFont="1">
      <alignment vertical="center"/>
    </xf>
    <xf numFmtId="0" fontId="3" fillId="0" borderId="0" xfId="0" applyFont="1" applyAlignment="1">
      <alignment vertical="center"/>
    </xf>
    <xf numFmtId="0" fontId="17" fillId="0" borderId="0" xfId="0" applyFont="1" applyBorder="1" applyAlignment="1">
      <alignment horizontal="center" vertical="top"/>
    </xf>
    <xf numFmtId="0" fontId="12" fillId="0" borderId="0" xfId="0" applyFont="1" applyBorder="1" applyAlignment="1">
      <alignment horizontal="center" vertical="top"/>
    </xf>
    <xf numFmtId="0" fontId="0" fillId="0" borderId="2" xfId="0" applyBorder="1" applyAlignment="1">
      <alignment vertical="center"/>
    </xf>
    <xf numFmtId="0" fontId="51" fillId="0" borderId="0" xfId="0" applyFont="1" applyBorder="1" applyAlignment="1">
      <alignment vertical="center"/>
    </xf>
    <xf numFmtId="0" fontId="4" fillId="0" borderId="0" xfId="0" applyFont="1" applyBorder="1">
      <alignment vertical="center"/>
    </xf>
    <xf numFmtId="0" fontId="22" fillId="0" borderId="0" xfId="0" applyFont="1" applyBorder="1" applyAlignment="1">
      <alignment vertical="center"/>
    </xf>
    <xf numFmtId="0" fontId="21" fillId="0" borderId="0" xfId="0" applyFont="1" applyBorder="1">
      <alignment vertical="center"/>
    </xf>
    <xf numFmtId="0" fontId="13" fillId="0" borderId="0" xfId="0" applyFont="1" applyBorder="1" applyAlignment="1">
      <alignment vertical="center"/>
    </xf>
    <xf numFmtId="0" fontId="4" fillId="0" borderId="0" xfId="0" applyFont="1" applyAlignment="1">
      <alignment horizontal="left" vertical="center"/>
    </xf>
    <xf numFmtId="0" fontId="30" fillId="0" borderId="0" xfId="0" applyFont="1" applyBorder="1" applyAlignment="1">
      <alignment vertical="center"/>
    </xf>
    <xf numFmtId="0" fontId="6" fillId="0" borderId="0" xfId="0" applyFont="1" applyBorder="1">
      <alignment vertical="center"/>
    </xf>
    <xf numFmtId="0" fontId="11" fillId="0" borderId="0" xfId="0" applyFont="1" applyBorder="1">
      <alignment vertical="center"/>
    </xf>
    <xf numFmtId="0" fontId="8" fillId="0" borderId="0" xfId="0" applyFont="1" applyBorder="1" applyAlignment="1">
      <alignment horizontal="left" vertical="top" wrapText="1"/>
    </xf>
    <xf numFmtId="0" fontId="1" fillId="0" borderId="0" xfId="0" applyFont="1" applyAlignment="1">
      <alignment horizontal="left" vertical="center"/>
    </xf>
    <xf numFmtId="0" fontId="3" fillId="0" borderId="0" xfId="0" applyFont="1" applyBorder="1" applyAlignment="1">
      <alignment vertical="center"/>
    </xf>
    <xf numFmtId="0" fontId="0" fillId="0" borderId="0" xfId="0" applyFont="1" applyAlignment="1">
      <alignment horizontal="left" vertical="center" indent="1"/>
    </xf>
    <xf numFmtId="0" fontId="43" fillId="0" borderId="0" xfId="0" applyFont="1">
      <alignment vertical="center"/>
    </xf>
    <xf numFmtId="0" fontId="0" fillId="0" borderId="0" xfId="0" applyFont="1" applyBorder="1" applyAlignment="1">
      <alignment vertical="center"/>
    </xf>
    <xf numFmtId="0" fontId="0" fillId="0" borderId="0" xfId="0" applyFont="1" applyAlignment="1">
      <alignment vertical="center"/>
    </xf>
    <xf numFmtId="0" fontId="18" fillId="0" borderId="0" xfId="0" applyFont="1" applyBorder="1" applyAlignment="1">
      <alignment vertical="center"/>
    </xf>
    <xf numFmtId="0" fontId="55" fillId="0" borderId="0" xfId="0" applyFont="1" applyBorder="1" applyAlignment="1">
      <alignment vertical="center"/>
    </xf>
    <xf numFmtId="0" fontId="56" fillId="0" borderId="0" xfId="0" applyFont="1" applyAlignment="1">
      <alignment vertical="center"/>
    </xf>
    <xf numFmtId="0" fontId="57" fillId="0" borderId="0" xfId="0" applyFont="1" applyAlignment="1">
      <alignment vertical="center"/>
    </xf>
    <xf numFmtId="0" fontId="8" fillId="0" borderId="0" xfId="0" applyFont="1" applyBorder="1" applyAlignment="1">
      <alignment vertical="center"/>
    </xf>
    <xf numFmtId="0" fontId="58" fillId="0" borderId="0" xfId="0" applyFont="1" applyAlignment="1">
      <alignment wrapText="1"/>
    </xf>
    <xf numFmtId="0" fontId="61" fillId="0" borderId="0" xfId="0" applyFont="1" applyAlignment="1">
      <alignment vertical="center"/>
    </xf>
    <xf numFmtId="0" fontId="60" fillId="0" borderId="0" xfId="0" applyFont="1" applyAlignment="1">
      <alignment vertical="center"/>
    </xf>
    <xf numFmtId="0" fontId="62" fillId="0" borderId="0" xfId="0" applyFont="1" applyBorder="1" applyAlignment="1">
      <alignment vertical="center"/>
    </xf>
    <xf numFmtId="0" fontId="63" fillId="0" borderId="0" xfId="0" applyFont="1" applyBorder="1" applyAlignment="1">
      <alignment vertical="center"/>
    </xf>
    <xf numFmtId="0" fontId="33" fillId="0" borderId="0" xfId="0" applyFont="1" applyBorder="1" applyAlignment="1">
      <alignment horizontal="left" vertical="center"/>
    </xf>
    <xf numFmtId="0" fontId="65" fillId="0" borderId="0" xfId="0" applyFont="1" applyAlignment="1">
      <alignment vertical="center"/>
    </xf>
    <xf numFmtId="0" fontId="0" fillId="0" borderId="0" xfId="0" applyFill="1">
      <alignment vertical="center"/>
    </xf>
    <xf numFmtId="0" fontId="48" fillId="0" borderId="0" xfId="0" applyFont="1" applyFill="1" applyAlignment="1">
      <alignment vertical="center"/>
    </xf>
    <xf numFmtId="0" fontId="8" fillId="0" borderId="0" xfId="0" applyFont="1" applyFill="1" applyBorder="1">
      <alignment vertical="center"/>
    </xf>
    <xf numFmtId="0" fontId="8" fillId="0" borderId="0" xfId="0" applyFont="1" applyFill="1">
      <alignment vertical="center"/>
    </xf>
    <xf numFmtId="0" fontId="44" fillId="0" borderId="0" xfId="0" applyFont="1" applyFill="1" applyAlignment="1">
      <alignment vertical="center"/>
    </xf>
    <xf numFmtId="0" fontId="49" fillId="0" borderId="0" xfId="0" applyFont="1" applyFill="1" applyAlignment="1">
      <alignment horizontal="left" vertical="top"/>
    </xf>
    <xf numFmtId="0" fontId="12" fillId="0" borderId="0" xfId="0" applyFont="1" applyFill="1" applyBorder="1" applyAlignment="1">
      <alignment horizontal="center" vertical="top"/>
    </xf>
    <xf numFmtId="0" fontId="20" fillId="0" borderId="0" xfId="0" applyFont="1" applyFill="1">
      <alignment vertical="center"/>
    </xf>
    <xf numFmtId="0" fontId="0" fillId="0" borderId="0" xfId="0" applyFill="1" applyAlignment="1">
      <alignment vertical="center"/>
    </xf>
    <xf numFmtId="0" fontId="49" fillId="0" borderId="0" xfId="0" applyFont="1" applyFill="1" applyBorder="1" applyAlignment="1">
      <alignment vertical="top" wrapText="1"/>
    </xf>
    <xf numFmtId="0" fontId="3" fillId="0" borderId="0" xfId="0" applyFont="1" applyFill="1" applyAlignment="1">
      <alignment vertical="center"/>
    </xf>
    <xf numFmtId="0" fontId="24" fillId="0" borderId="0" xfId="0" applyFont="1" applyFill="1">
      <alignment vertical="center"/>
    </xf>
    <xf numFmtId="0" fontId="23" fillId="0" borderId="0" xfId="0" applyFont="1" applyFill="1" applyBorder="1" applyAlignment="1">
      <alignment vertical="top"/>
    </xf>
    <xf numFmtId="0" fontId="11" fillId="0" borderId="0" xfId="0" applyFont="1" applyFill="1" applyAlignment="1">
      <alignment vertical="center"/>
    </xf>
    <xf numFmtId="0" fontId="26" fillId="0" borderId="0" xfId="0" applyFont="1" applyFill="1">
      <alignment vertical="center"/>
    </xf>
    <xf numFmtId="0" fontId="27" fillId="0" borderId="0" xfId="0" applyFont="1" applyFill="1">
      <alignment vertical="center"/>
    </xf>
    <xf numFmtId="0" fontId="27" fillId="0" borderId="0" xfId="0" applyFont="1" applyFill="1" applyAlignment="1">
      <alignment vertical="center"/>
    </xf>
    <xf numFmtId="0" fontId="28" fillId="0" borderId="0" xfId="0" applyFont="1" applyFill="1">
      <alignment vertical="center"/>
    </xf>
    <xf numFmtId="0" fontId="25" fillId="0" borderId="0" xfId="0" applyFont="1" applyFill="1" applyBorder="1">
      <alignment vertical="center"/>
    </xf>
    <xf numFmtId="0" fontId="42" fillId="0" borderId="0" xfId="0" applyFont="1" applyFill="1">
      <alignment vertical="center"/>
    </xf>
    <xf numFmtId="0" fontId="0" fillId="0" borderId="0" xfId="0" applyFill="1" applyBorder="1">
      <alignment vertical="center"/>
    </xf>
    <xf numFmtId="0" fontId="6" fillId="0" borderId="0" xfId="0" applyFont="1" applyFill="1" applyBorder="1" applyAlignment="1">
      <alignment vertical="center"/>
    </xf>
    <xf numFmtId="0" fontId="33" fillId="0" borderId="0" xfId="0" applyFont="1" applyFill="1">
      <alignment vertical="center"/>
    </xf>
    <xf numFmtId="0" fontId="34" fillId="0" borderId="0" xfId="0" applyFont="1" applyFill="1" applyAlignment="1">
      <alignment horizontal="left" vertical="center"/>
    </xf>
    <xf numFmtId="0" fontId="34" fillId="0" borderId="0" xfId="0" applyFont="1" applyFill="1">
      <alignment vertical="center"/>
    </xf>
    <xf numFmtId="0" fontId="33" fillId="0" borderId="0" xfId="0" applyFont="1" applyFill="1" applyBorder="1">
      <alignment vertical="center"/>
    </xf>
    <xf numFmtId="0" fontId="54" fillId="0" borderId="0" xfId="0" applyFont="1" applyFill="1" applyBorder="1">
      <alignment vertical="center"/>
    </xf>
    <xf numFmtId="0" fontId="4" fillId="0" borderId="0" xfId="0" applyFont="1" applyFill="1" applyBorder="1">
      <alignment vertical="center"/>
    </xf>
    <xf numFmtId="0" fontId="4" fillId="0" borderId="0" xfId="0" applyFont="1" applyFill="1">
      <alignment vertical="center"/>
    </xf>
    <xf numFmtId="0" fontId="35" fillId="0" borderId="0" xfId="0" applyFont="1" applyFill="1" applyBorder="1">
      <alignment vertical="center"/>
    </xf>
    <xf numFmtId="0" fontId="52" fillId="0" borderId="0" xfId="0" applyFont="1" applyFill="1" applyBorder="1">
      <alignment vertical="center"/>
    </xf>
    <xf numFmtId="0" fontId="53" fillId="0" borderId="0" xfId="0" applyFont="1" applyFill="1" applyAlignment="1">
      <alignment horizontal="left" vertical="top"/>
    </xf>
    <xf numFmtId="0" fontId="36" fillId="0" borderId="0" xfId="0" applyFont="1" applyFill="1" applyBorder="1">
      <alignment vertical="center"/>
    </xf>
    <xf numFmtId="0" fontId="37" fillId="0" borderId="0" xfId="0" applyFont="1" applyFill="1" applyBorder="1">
      <alignment vertical="center"/>
    </xf>
    <xf numFmtId="0" fontId="37" fillId="0" borderId="0" xfId="0" applyFont="1" applyFill="1">
      <alignment vertical="center"/>
    </xf>
    <xf numFmtId="0" fontId="41" fillId="0" borderId="0" xfId="0" applyFont="1" applyFill="1" applyBorder="1">
      <alignment vertical="center"/>
    </xf>
    <xf numFmtId="0" fontId="11" fillId="0" borderId="0" xfId="0" applyFont="1" applyFill="1" applyBorder="1" applyAlignment="1">
      <alignment vertical="center"/>
    </xf>
    <xf numFmtId="0" fontId="29" fillId="0" borderId="0" xfId="0" applyFont="1" applyFill="1" applyAlignment="1">
      <alignment vertical="center"/>
    </xf>
    <xf numFmtId="0" fontId="7" fillId="0" borderId="0" xfId="0" applyFont="1" applyFill="1">
      <alignment vertical="center"/>
    </xf>
    <xf numFmtId="0" fontId="30" fillId="0" borderId="0" xfId="0" applyFont="1" applyFill="1" applyBorder="1" applyAlignment="1">
      <alignment vertical="center"/>
    </xf>
    <xf numFmtId="0" fontId="32" fillId="0" borderId="0" xfId="0" applyFont="1" applyFill="1">
      <alignment vertical="center"/>
    </xf>
    <xf numFmtId="0" fontId="38" fillId="0" borderId="0" xfId="0" applyFont="1" applyFill="1" applyBorder="1" applyAlignment="1">
      <alignment vertical="center"/>
    </xf>
    <xf numFmtId="0" fontId="39" fillId="0" borderId="0" xfId="0" applyFont="1" applyFill="1" applyAlignment="1">
      <alignment horizontal="left" vertical="center"/>
    </xf>
    <xf numFmtId="0" fontId="39" fillId="0" borderId="0" xfId="0" applyFont="1" applyFill="1">
      <alignment vertical="center"/>
    </xf>
    <xf numFmtId="0" fontId="40" fillId="0" borderId="0" xfId="0" applyFont="1" applyFill="1" applyBorder="1" applyAlignment="1">
      <alignment vertical="center"/>
    </xf>
    <xf numFmtId="0" fontId="19" fillId="0" borderId="0" xfId="0" applyFont="1" applyFill="1" applyBorder="1" applyAlignment="1">
      <alignment vertical="center"/>
    </xf>
    <xf numFmtId="0" fontId="42" fillId="0" borderId="0" xfId="0" applyFont="1" applyFill="1" applyAlignment="1">
      <alignment vertical="center" wrapText="1"/>
    </xf>
    <xf numFmtId="0" fontId="0" fillId="0" borderId="0" xfId="0" applyFill="1" applyAlignment="1">
      <alignment vertical="center" wrapText="1"/>
    </xf>
    <xf numFmtId="0" fontId="0" fillId="0" borderId="0" xfId="0" applyFont="1" applyFill="1">
      <alignment vertical="center"/>
    </xf>
    <xf numFmtId="0" fontId="13" fillId="0" borderId="0" xfId="0" applyFont="1" applyFill="1" applyAlignment="1">
      <alignment vertical="center"/>
    </xf>
    <xf numFmtId="0" fontId="31" fillId="0" borderId="0" xfId="0" applyFont="1" applyFill="1">
      <alignment vertical="center"/>
    </xf>
    <xf numFmtId="0" fontId="31" fillId="0" borderId="0" xfId="0" applyFont="1" applyFill="1" applyBorder="1" applyAlignment="1">
      <alignment vertical="center"/>
    </xf>
    <xf numFmtId="0" fontId="43" fillId="0" borderId="0" xfId="0" applyFont="1" applyFill="1" applyBorder="1" applyAlignment="1">
      <alignment vertical="center"/>
    </xf>
    <xf numFmtId="0" fontId="43" fillId="0" borderId="0" xfId="0" applyFont="1" applyFill="1" applyBorder="1">
      <alignment vertical="center"/>
    </xf>
    <xf numFmtId="0" fontId="15" fillId="0" borderId="0" xfId="0" applyFont="1" applyFill="1" applyBorder="1" applyAlignment="1">
      <alignment vertical="center"/>
    </xf>
    <xf numFmtId="0" fontId="16" fillId="0" borderId="0" xfId="0" applyFont="1" applyFill="1" applyBorder="1" applyAlignment="1">
      <alignment vertical="center"/>
    </xf>
    <xf numFmtId="0" fontId="65" fillId="0" borderId="0" xfId="0" applyFont="1" applyFill="1" applyAlignment="1">
      <alignment horizontal="center" vertical="center"/>
    </xf>
    <xf numFmtId="0" fontId="66" fillId="0" borderId="0" xfId="0" applyFont="1" applyAlignment="1">
      <alignment vertical="center"/>
    </xf>
    <xf numFmtId="0" fontId="0" fillId="0" borderId="0" xfId="0" applyAlignment="1">
      <alignment horizontal="left" vertical="center"/>
    </xf>
    <xf numFmtId="0" fontId="3" fillId="0" borderId="0" xfId="0" applyFont="1" applyAlignment="1">
      <alignment vertical="center" wrapText="1"/>
    </xf>
    <xf numFmtId="0" fontId="50" fillId="0" borderId="0" xfId="0" applyFont="1" applyBorder="1" applyAlignment="1">
      <alignment vertical="center"/>
    </xf>
    <xf numFmtId="0" fontId="3" fillId="0" borderId="0" xfId="0" applyFont="1" applyAlignment="1">
      <alignment horizontal="left" vertical="center" wrapText="1"/>
    </xf>
    <xf numFmtId="0" fontId="0" fillId="0" borderId="0" xfId="0" applyAlignment="1">
      <alignment vertical="center"/>
    </xf>
    <xf numFmtId="0" fontId="67" fillId="0" borderId="0" xfId="0" applyFont="1" applyFill="1" applyAlignment="1">
      <alignment vertical="center"/>
    </xf>
    <xf numFmtId="0" fontId="71" fillId="0" borderId="0" xfId="0" applyFont="1" applyBorder="1">
      <alignment vertical="center"/>
    </xf>
    <xf numFmtId="0" fontId="70" fillId="0" borderId="0" xfId="0" applyFont="1" applyAlignment="1">
      <alignment vertical="center"/>
    </xf>
    <xf numFmtId="0" fontId="68" fillId="0" borderId="0" xfId="0" applyFont="1" applyAlignment="1">
      <alignment vertical="center"/>
    </xf>
    <xf numFmtId="0" fontId="77" fillId="0" borderId="0" xfId="0" applyFont="1" applyBorder="1" applyAlignment="1">
      <alignment vertical="center"/>
    </xf>
    <xf numFmtId="0" fontId="62" fillId="0" borderId="0" xfId="0" applyFont="1" applyBorder="1" applyAlignment="1"/>
    <xf numFmtId="0" fontId="50" fillId="0" borderId="0" xfId="0" applyFont="1" applyBorder="1" applyAlignment="1"/>
    <xf numFmtId="0" fontId="64" fillId="0" borderId="0" xfId="0" applyFont="1" applyAlignment="1"/>
    <xf numFmtId="0" fontId="64" fillId="0" borderId="0" xfId="0" applyFont="1" applyAlignment="1">
      <alignment vertical="center"/>
    </xf>
    <xf numFmtId="0" fontId="60" fillId="0" borderId="0" xfId="0" applyFont="1" applyBorder="1" applyAlignment="1">
      <alignment vertical="center"/>
    </xf>
    <xf numFmtId="0" fontId="81" fillId="0" borderId="0" xfId="0" applyFont="1" applyFill="1" applyBorder="1" applyAlignment="1"/>
    <xf numFmtId="0" fontId="78" fillId="0" borderId="0" xfId="0" applyFont="1" applyFill="1" applyBorder="1" applyAlignment="1"/>
    <xf numFmtId="0" fontId="3" fillId="0" borderId="0" xfId="0" applyFont="1" applyFill="1" applyAlignment="1">
      <alignment vertical="top"/>
    </xf>
    <xf numFmtId="0" fontId="48" fillId="0" borderId="0" xfId="0" applyFont="1" applyAlignment="1"/>
    <xf numFmtId="0" fontId="82" fillId="0" borderId="0" xfId="0" applyFont="1">
      <alignment vertical="center"/>
    </xf>
    <xf numFmtId="0" fontId="82" fillId="0" borderId="0" xfId="0" applyFont="1" applyAlignment="1">
      <alignment horizontal="justify" vertical="center"/>
    </xf>
    <xf numFmtId="0" fontId="83" fillId="0" borderId="0" xfId="0" applyFont="1">
      <alignment vertical="center"/>
    </xf>
    <xf numFmtId="0" fontId="84" fillId="0" borderId="0" xfId="0" applyFont="1" applyAlignment="1">
      <alignment horizontal="justify" vertical="center"/>
    </xf>
    <xf numFmtId="0" fontId="48" fillId="0" borderId="0" xfId="0" applyFont="1" applyAlignment="1">
      <alignment vertical="center"/>
    </xf>
    <xf numFmtId="0" fontId="85" fillId="0" borderId="0" xfId="0" applyFont="1" applyBorder="1" applyAlignment="1">
      <alignment vertical="top"/>
    </xf>
    <xf numFmtId="0" fontId="79" fillId="0" borderId="0" xfId="0" applyFont="1" applyBorder="1" applyAlignment="1">
      <alignment vertical="center"/>
    </xf>
    <xf numFmtId="0" fontId="86" fillId="0" borderId="0" xfId="0" applyFont="1" applyAlignment="1">
      <alignment vertical="center"/>
    </xf>
    <xf numFmtId="0" fontId="87" fillId="0" borderId="0" xfId="0" applyFont="1" applyAlignment="1">
      <alignment vertical="center"/>
    </xf>
    <xf numFmtId="0" fontId="88" fillId="0" borderId="0" xfId="0" applyFont="1" applyAlignment="1">
      <alignment vertical="center"/>
    </xf>
    <xf numFmtId="0" fontId="89" fillId="0" borderId="0" xfId="0" applyFont="1" applyFill="1" applyBorder="1">
      <alignment vertical="center"/>
    </xf>
    <xf numFmtId="0" fontId="89" fillId="0" borderId="0" xfId="0" applyFont="1" applyFill="1">
      <alignment vertical="center"/>
    </xf>
    <xf numFmtId="0" fontId="52" fillId="0" borderId="0" xfId="0" applyFont="1" applyFill="1" applyBorder="1" applyAlignment="1">
      <alignment vertical="center"/>
    </xf>
    <xf numFmtId="0" fontId="90" fillId="0" borderId="0" xfId="0" applyFont="1" applyBorder="1" applyAlignment="1">
      <alignment horizontal="left" vertical="center"/>
    </xf>
    <xf numFmtId="0" fontId="4" fillId="0" borderId="0" xfId="0" applyFont="1" applyFill="1" applyBorder="1" applyAlignment="1">
      <alignment horizontal="left" vertical="center"/>
    </xf>
    <xf numFmtId="0" fontId="91" fillId="0" borderId="0" xfId="0" applyFont="1" applyAlignment="1">
      <alignment horizontal="center" vertical="center"/>
    </xf>
    <xf numFmtId="0" fontId="44" fillId="2" borderId="0" xfId="0" applyFont="1" applyFill="1" applyBorder="1" applyAlignment="1" applyProtection="1">
      <alignment vertical="center" shrinkToFit="1"/>
      <protection locked="0"/>
    </xf>
    <xf numFmtId="0" fontId="44" fillId="2" borderId="9" xfId="0" applyFont="1" applyFill="1" applyBorder="1" applyAlignment="1" applyProtection="1">
      <alignment vertical="center" shrinkToFit="1"/>
      <protection locked="0"/>
    </xf>
    <xf numFmtId="0" fontId="92" fillId="0" borderId="7" xfId="0" applyFont="1" applyBorder="1" applyAlignment="1">
      <alignment horizontal="center" vertical="center"/>
    </xf>
    <xf numFmtId="0" fontId="92" fillId="0" borderId="8" xfId="0" applyFont="1"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59" fillId="0" borderId="0" xfId="0" applyFont="1" applyAlignment="1">
      <alignment horizontal="left" wrapText="1"/>
    </xf>
    <xf numFmtId="0" fontId="59" fillId="0" borderId="0" xfId="0" applyFont="1" applyAlignment="1">
      <alignment horizontal="left"/>
    </xf>
    <xf numFmtId="176" fontId="73" fillId="2" borderId="7" xfId="0" applyNumberFormat="1" applyFont="1" applyFill="1" applyBorder="1" applyAlignment="1" applyProtection="1">
      <alignment horizontal="center" vertical="center" shrinkToFit="1"/>
      <protection locked="0"/>
    </xf>
    <xf numFmtId="176" fontId="73" fillId="2" borderId="11" xfId="0" applyNumberFormat="1" applyFont="1" applyFill="1" applyBorder="1" applyAlignment="1" applyProtection="1">
      <alignment horizontal="center" vertical="center" shrinkToFit="1"/>
      <protection locked="0"/>
    </xf>
    <xf numFmtId="176" fontId="73" fillId="2" borderId="15" xfId="0" applyNumberFormat="1" applyFont="1" applyFill="1" applyBorder="1" applyAlignment="1" applyProtection="1">
      <alignment horizontal="center" vertical="center" shrinkToFit="1"/>
      <protection locked="0"/>
    </xf>
    <xf numFmtId="0" fontId="76" fillId="2" borderId="7" xfId="0" applyFont="1" applyFill="1" applyBorder="1" applyAlignment="1" applyProtection="1">
      <alignment horizontal="center" vertical="center" shrinkToFit="1"/>
      <protection locked="0"/>
    </xf>
    <xf numFmtId="0" fontId="76" fillId="2" borderId="11" xfId="0" applyFont="1" applyFill="1" applyBorder="1" applyAlignment="1" applyProtection="1">
      <alignment horizontal="center" vertical="center" shrinkToFit="1"/>
      <protection locked="0"/>
    </xf>
    <xf numFmtId="0" fontId="76" fillId="2" borderId="15" xfId="0" applyFont="1" applyFill="1" applyBorder="1" applyAlignment="1" applyProtection="1">
      <alignment horizontal="center" vertical="center" shrinkToFit="1"/>
      <protection locked="0"/>
    </xf>
    <xf numFmtId="0" fontId="43" fillId="0" borderId="0" xfId="0" applyFont="1" applyFill="1" applyBorder="1" applyAlignment="1">
      <alignment horizontal="right"/>
    </xf>
    <xf numFmtId="0" fontId="0" fillId="0" borderId="11" xfId="0" applyBorder="1" applyAlignment="1" applyProtection="1">
      <alignment horizontal="center" vertical="center"/>
      <protection hidden="1"/>
    </xf>
    <xf numFmtId="0" fontId="50" fillId="0" borderId="0" xfId="0" applyFont="1" applyAlignment="1"/>
    <xf numFmtId="0" fontId="0" fillId="0" borderId="0" xfId="0" applyAlignment="1"/>
    <xf numFmtId="0" fontId="3" fillId="0" borderId="1" xfId="0" applyFont="1" applyFill="1" applyBorder="1" applyAlignment="1" applyProtection="1">
      <alignment horizontal="left" vertical="center" wrapText="1" indent="1"/>
      <protection hidden="1"/>
    </xf>
    <xf numFmtId="0" fontId="3" fillId="0" borderId="2" xfId="0" applyFont="1" applyFill="1" applyBorder="1" applyAlignment="1" applyProtection="1">
      <alignment horizontal="left" vertical="center" wrapText="1" indent="1"/>
      <protection hidden="1"/>
    </xf>
    <xf numFmtId="0" fontId="3" fillId="0" borderId="3" xfId="0" applyFont="1" applyFill="1" applyBorder="1" applyAlignment="1" applyProtection="1">
      <alignment horizontal="left" vertical="center" wrapText="1" indent="1"/>
      <protection hidden="1"/>
    </xf>
    <xf numFmtId="0" fontId="3" fillId="0" borderId="9" xfId="0" applyFont="1" applyFill="1" applyBorder="1" applyAlignment="1" applyProtection="1">
      <alignment horizontal="left" vertical="center" wrapText="1" indent="1"/>
      <protection hidden="1"/>
    </xf>
    <xf numFmtId="0" fontId="3" fillId="0" borderId="0" xfId="0" applyFont="1" applyFill="1" applyBorder="1" applyAlignment="1" applyProtection="1">
      <alignment horizontal="left" vertical="center" wrapText="1" indent="1"/>
      <protection hidden="1"/>
    </xf>
    <xf numFmtId="0" fontId="3" fillId="0" borderId="10" xfId="0" applyFont="1" applyFill="1" applyBorder="1" applyAlignment="1" applyProtection="1">
      <alignment horizontal="left" vertical="center" wrapText="1" indent="1"/>
      <protection hidden="1"/>
    </xf>
    <xf numFmtId="0" fontId="3" fillId="0" borderId="12" xfId="0" applyFont="1" applyFill="1" applyBorder="1" applyAlignment="1" applyProtection="1">
      <alignment horizontal="left" vertical="center" wrapText="1" indent="1"/>
      <protection hidden="1"/>
    </xf>
    <xf numFmtId="0" fontId="3" fillId="0" borderId="13" xfId="0" applyFont="1" applyFill="1" applyBorder="1" applyAlignment="1" applyProtection="1">
      <alignment horizontal="left" vertical="center" wrapText="1" indent="1"/>
      <protection hidden="1"/>
    </xf>
    <xf numFmtId="0" fontId="3" fillId="0" borderId="14" xfId="0" applyFont="1" applyFill="1" applyBorder="1" applyAlignment="1" applyProtection="1">
      <alignment horizontal="left" vertical="center" wrapText="1" indent="1"/>
      <protection hidden="1"/>
    </xf>
    <xf numFmtId="0" fontId="0" fillId="0" borderId="0" xfId="0" applyAlignment="1">
      <alignment horizontal="center" vertical="center"/>
    </xf>
    <xf numFmtId="0" fontId="76" fillId="2" borderId="16" xfId="0" applyFont="1" applyFill="1" applyBorder="1" applyAlignment="1" applyProtection="1">
      <alignment horizontal="center" vertical="center" shrinkToFit="1"/>
      <protection locked="0"/>
    </xf>
    <xf numFmtId="0" fontId="76" fillId="2" borderId="8" xfId="0" applyFont="1" applyFill="1" applyBorder="1" applyAlignment="1" applyProtection="1">
      <alignment horizontal="center" vertical="center" shrinkToFit="1"/>
      <protection locked="0"/>
    </xf>
    <xf numFmtId="0" fontId="60" fillId="0" borderId="0" xfId="0" applyFont="1" applyAlignment="1">
      <alignment horizontal="left" vertical="top"/>
    </xf>
    <xf numFmtId="0" fontId="8" fillId="0" borderId="0" xfId="0" applyFont="1" applyBorder="1" applyAlignment="1">
      <alignment horizontal="center" vertical="center"/>
    </xf>
    <xf numFmtId="0" fontId="0" fillId="0" borderId="0" xfId="0" applyBorder="1" applyAlignment="1">
      <alignment horizontal="center" vertical="center"/>
    </xf>
    <xf numFmtId="0" fontId="69" fillId="0" borderId="0" xfId="0" applyFont="1" applyBorder="1" applyAlignment="1">
      <alignment horizontal="center" vertical="center"/>
    </xf>
    <xf numFmtId="0" fontId="72" fillId="0" borderId="17" xfId="0" applyFont="1" applyBorder="1" applyAlignment="1">
      <alignment horizontal="left" vertical="center"/>
    </xf>
    <xf numFmtId="0" fontId="72" fillId="0" borderId="18" xfId="0" applyFont="1" applyBorder="1" applyAlignment="1">
      <alignment horizontal="left" vertical="center"/>
    </xf>
    <xf numFmtId="0" fontId="72" fillId="0" borderId="19" xfId="0" applyFont="1" applyBorder="1" applyAlignment="1">
      <alignment horizontal="left" vertical="center"/>
    </xf>
    <xf numFmtId="0" fontId="72" fillId="0" borderId="20" xfId="0" applyFont="1" applyBorder="1" applyAlignment="1">
      <alignment horizontal="left" vertical="center"/>
    </xf>
    <xf numFmtId="0" fontId="72" fillId="0" borderId="0" xfId="0" applyFont="1" applyBorder="1" applyAlignment="1">
      <alignment horizontal="left" vertical="center"/>
    </xf>
    <xf numFmtId="0" fontId="72" fillId="0" borderId="21" xfId="0" applyFont="1" applyBorder="1" applyAlignment="1">
      <alignment horizontal="left" vertical="center"/>
    </xf>
    <xf numFmtId="0" fontId="44" fillId="2" borderId="1" xfId="0" applyFont="1" applyFill="1" applyBorder="1" applyAlignment="1" applyProtection="1">
      <alignment horizontal="left" vertical="center" indent="1" shrinkToFit="1"/>
      <protection locked="0"/>
    </xf>
    <xf numFmtId="0" fontId="44" fillId="2" borderId="2" xfId="0" applyFont="1" applyFill="1" applyBorder="1" applyAlignment="1" applyProtection="1">
      <alignment horizontal="left" vertical="center" indent="1" shrinkToFit="1"/>
      <protection locked="0"/>
    </xf>
    <xf numFmtId="0" fontId="44" fillId="2" borderId="3" xfId="0" applyFont="1" applyFill="1" applyBorder="1" applyAlignment="1" applyProtection="1">
      <alignment horizontal="left" vertical="center" indent="1" shrinkToFit="1"/>
      <protection locked="0"/>
    </xf>
    <xf numFmtId="0" fontId="44" fillId="2" borderId="4" xfId="0" applyFont="1" applyFill="1" applyBorder="1" applyAlignment="1" applyProtection="1">
      <alignment horizontal="left" vertical="center" indent="1" shrinkToFit="1"/>
      <protection locked="0"/>
    </xf>
    <xf numFmtId="0" fontId="44" fillId="2" borderId="5" xfId="0" applyFont="1" applyFill="1" applyBorder="1" applyAlignment="1" applyProtection="1">
      <alignment horizontal="left" vertical="center" indent="1" shrinkToFit="1"/>
      <protection locked="0"/>
    </xf>
    <xf numFmtId="0" fontId="44" fillId="2" borderId="6" xfId="0" applyFont="1" applyFill="1" applyBorder="1" applyAlignment="1" applyProtection="1">
      <alignment horizontal="left" vertical="center" indent="1" shrinkToFit="1"/>
      <protection locked="0"/>
    </xf>
    <xf numFmtId="0" fontId="47" fillId="0" borderId="0" xfId="0" applyFont="1" applyBorder="1" applyAlignment="1">
      <alignment horizontal="center" vertical="center" shrinkToFit="1"/>
    </xf>
    <xf numFmtId="0" fontId="9" fillId="0" borderId="0" xfId="0" applyFont="1" applyAlignment="1">
      <alignment horizontal="center" vertical="center"/>
    </xf>
    <xf numFmtId="0" fontId="0" fillId="0" borderId="0" xfId="0" applyFont="1" applyAlignment="1">
      <alignment horizontal="left" vertical="center" shrinkToFit="1"/>
    </xf>
    <xf numFmtId="0" fontId="45" fillId="0" borderId="0" xfId="0" applyFont="1" applyAlignment="1">
      <alignment horizontal="left" vertical="center" indent="1"/>
    </xf>
    <xf numFmtId="0" fontId="46" fillId="0" borderId="0" xfId="0" applyFont="1" applyAlignment="1">
      <alignment horizontal="center" vertical="center"/>
    </xf>
    <xf numFmtId="0" fontId="46" fillId="0" borderId="0" xfId="0" applyFont="1" applyBorder="1" applyAlignment="1">
      <alignment horizontal="center" vertical="center"/>
    </xf>
    <xf numFmtId="0" fontId="75" fillId="3" borderId="20" xfId="0" applyFont="1" applyFill="1" applyBorder="1" applyAlignment="1" applyProtection="1">
      <alignment horizontal="center" vertical="top" wrapText="1"/>
      <protection locked="0"/>
    </xf>
    <xf numFmtId="0" fontId="75" fillId="3" borderId="0" xfId="0" applyFont="1" applyFill="1" applyBorder="1" applyAlignment="1" applyProtection="1">
      <alignment horizontal="center" vertical="top" wrapText="1"/>
      <protection locked="0"/>
    </xf>
    <xf numFmtId="0" fontId="75" fillId="3" borderId="21" xfId="0" applyFont="1" applyFill="1" applyBorder="1" applyAlignment="1" applyProtection="1">
      <alignment horizontal="center" vertical="top" wrapText="1"/>
      <protection locked="0"/>
    </xf>
    <xf numFmtId="0" fontId="75" fillId="3" borderId="22" xfId="0" applyFont="1" applyFill="1" applyBorder="1" applyAlignment="1" applyProtection="1">
      <alignment horizontal="center" vertical="top" wrapText="1"/>
      <protection locked="0"/>
    </xf>
    <xf numFmtId="0" fontId="75" fillId="3" borderId="23" xfId="0" applyFont="1" applyFill="1" applyBorder="1" applyAlignment="1" applyProtection="1">
      <alignment horizontal="center" vertical="top" wrapText="1"/>
      <protection locked="0"/>
    </xf>
    <xf numFmtId="0" fontId="75" fillId="3" borderId="24" xfId="0" applyFont="1" applyFill="1" applyBorder="1" applyAlignment="1" applyProtection="1">
      <alignment horizontal="center" vertical="top" wrapText="1"/>
      <protection locked="0"/>
    </xf>
    <xf numFmtId="0" fontId="8" fillId="0" borderId="7" xfId="0" applyFont="1" applyBorder="1" applyAlignment="1">
      <alignment horizontal="center" vertical="center"/>
    </xf>
    <xf numFmtId="0" fontId="8" fillId="0" borderId="8" xfId="0" applyFont="1" applyBorder="1" applyAlignment="1">
      <alignment horizontal="center" vertical="center"/>
    </xf>
    <xf numFmtId="49" fontId="74" fillId="2" borderId="1" xfId="0" applyNumberFormat="1" applyFont="1" applyFill="1" applyBorder="1" applyAlignment="1" applyProtection="1">
      <alignment horizontal="left" vertical="center" indent="1" shrinkToFit="1"/>
      <protection locked="0"/>
    </xf>
    <xf numFmtId="49" fontId="74" fillId="2" borderId="2" xfId="0" applyNumberFormat="1" applyFont="1" applyFill="1" applyBorder="1" applyAlignment="1" applyProtection="1">
      <alignment horizontal="left" vertical="center" indent="1" shrinkToFit="1"/>
      <protection locked="0"/>
    </xf>
    <xf numFmtId="49" fontId="74" fillId="2" borderId="3" xfId="0" applyNumberFormat="1" applyFont="1" applyFill="1" applyBorder="1" applyAlignment="1" applyProtection="1">
      <alignment horizontal="left" vertical="center" indent="1" shrinkToFit="1"/>
      <protection locked="0"/>
    </xf>
    <xf numFmtId="49" fontId="74" fillId="2" borderId="4" xfId="0" applyNumberFormat="1" applyFont="1" applyFill="1" applyBorder="1" applyAlignment="1" applyProtection="1">
      <alignment horizontal="left" vertical="center" indent="1" shrinkToFit="1"/>
      <protection locked="0"/>
    </xf>
    <xf numFmtId="49" fontId="74" fillId="2" borderId="5" xfId="0" applyNumberFormat="1" applyFont="1" applyFill="1" applyBorder="1" applyAlignment="1" applyProtection="1">
      <alignment horizontal="left" vertical="center" indent="1" shrinkToFit="1"/>
      <protection locked="0"/>
    </xf>
    <xf numFmtId="49" fontId="74" fillId="2" borderId="6" xfId="0" applyNumberFormat="1" applyFont="1" applyFill="1" applyBorder="1" applyAlignment="1" applyProtection="1">
      <alignment horizontal="left" vertical="center" indent="1" shrinkToFit="1"/>
      <protection locked="0"/>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46" fillId="0" borderId="5" xfId="0" applyFont="1" applyBorder="1" applyAlignment="1">
      <alignment horizontal="center" vertical="center"/>
    </xf>
    <xf numFmtId="0" fontId="79" fillId="0" borderId="0" xfId="0" applyFont="1" applyBorder="1" applyAlignment="1">
      <alignment horizontal="center" vertical="top"/>
    </xf>
    <xf numFmtId="0" fontId="80" fillId="0" borderId="0" xfId="0" applyFont="1" applyBorder="1" applyAlignment="1">
      <alignment horizontal="center" vertical="center"/>
    </xf>
    <xf numFmtId="0" fontId="3" fillId="0" borderId="0" xfId="0" applyFont="1" applyAlignment="1">
      <alignment horizontal="left"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75" fillId="2" borderId="1" xfId="0" applyFont="1" applyFill="1" applyBorder="1" applyAlignment="1" applyProtection="1">
      <alignment horizontal="left" vertical="center" indent="1" shrinkToFit="1"/>
      <protection locked="0"/>
    </xf>
    <xf numFmtId="0" fontId="75" fillId="2" borderId="2" xfId="0" applyFont="1" applyFill="1" applyBorder="1" applyAlignment="1" applyProtection="1">
      <alignment horizontal="left" vertical="center" indent="1" shrinkToFit="1"/>
      <protection locked="0"/>
    </xf>
    <xf numFmtId="0" fontId="75" fillId="2" borderId="3" xfId="0" applyFont="1" applyFill="1" applyBorder="1" applyAlignment="1" applyProtection="1">
      <alignment horizontal="left" vertical="center" indent="1" shrinkToFit="1"/>
      <protection locked="0"/>
    </xf>
    <xf numFmtId="0" fontId="75" fillId="2" borderId="4" xfId="0" applyFont="1" applyFill="1" applyBorder="1" applyAlignment="1" applyProtection="1">
      <alignment horizontal="left" vertical="center" indent="1" shrinkToFit="1"/>
      <protection locked="0"/>
    </xf>
    <xf numFmtId="0" fontId="75" fillId="2" borderId="5" xfId="0" applyFont="1" applyFill="1" applyBorder="1" applyAlignment="1" applyProtection="1">
      <alignment horizontal="left" vertical="center" indent="1" shrinkToFit="1"/>
      <protection locked="0"/>
    </xf>
    <xf numFmtId="0" fontId="75" fillId="2" borderId="6" xfId="0" applyFont="1" applyFill="1" applyBorder="1" applyAlignment="1" applyProtection="1">
      <alignment horizontal="left" vertical="center" indent="1" shrinkToFit="1"/>
      <protection locked="0"/>
    </xf>
    <xf numFmtId="0" fontId="8" fillId="0" borderId="9" xfId="0" applyFont="1" applyBorder="1" applyAlignment="1">
      <alignment horizontal="distributed" vertical="center" wrapText="1"/>
    </xf>
    <xf numFmtId="0" fontId="8" fillId="0" borderId="0" xfId="0" applyFont="1" applyBorder="1" applyAlignment="1">
      <alignment horizontal="distributed" vertical="center" wrapText="1"/>
    </xf>
  </cellXfs>
  <cellStyles count="1">
    <cellStyle name="標準" xfId="0" builtinId="0"/>
  </cellStyles>
  <dxfs count="0"/>
  <tableStyles count="0" defaultTableStyle="TableStyleMedium2" defaultPivotStyle="PivotStyleLight16"/>
  <colors>
    <mruColors>
      <color rgb="FFFFFFCC"/>
      <color rgb="FFFFCC99"/>
      <color rgb="FFFFCCFF"/>
      <color rgb="FFFF9933"/>
      <color rgb="FFFF7C80"/>
      <color rgb="FFFF6600"/>
      <color rgb="FF009900"/>
      <color rgb="FF6600CC"/>
      <color rgb="FF9933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pn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0</xdr:col>
      <xdr:colOff>71717</xdr:colOff>
      <xdr:row>23</xdr:row>
      <xdr:rowOff>134471</xdr:rowOff>
    </xdr:from>
    <xdr:to>
      <xdr:col>9</xdr:col>
      <xdr:colOff>10515</xdr:colOff>
      <xdr:row>33</xdr:row>
      <xdr:rowOff>143923</xdr:rowOff>
    </xdr:to>
    <xdr:pic>
      <xdr:nvPicPr>
        <xdr:cNvPr id="53" name="図 52" descr="ダイアグラム が含まれている画像&#10;&#10;自動的に生成された説明">
          <a:extLst>
            <a:ext uri="{FF2B5EF4-FFF2-40B4-BE49-F238E27FC236}">
              <a16:creationId xmlns:a16="http://schemas.microsoft.com/office/drawing/2014/main" id="{E0B86477-4CE5-46F7-878E-B78F9EF4297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717" y="4276165"/>
          <a:ext cx="2798539" cy="1990652"/>
        </a:xfrm>
        <a:prstGeom prst="rect">
          <a:avLst/>
        </a:prstGeom>
        <a:noFill/>
        <a:ln w="3175">
          <a:solidFill>
            <a:sysClr val="windowText" lastClr="000000"/>
          </a:solidFill>
        </a:ln>
      </xdr:spPr>
    </xdr:pic>
    <xdr:clientData/>
  </xdr:twoCellAnchor>
  <xdr:twoCellAnchor editAs="oneCell">
    <xdr:from>
      <xdr:col>14</xdr:col>
      <xdr:colOff>1073520</xdr:colOff>
      <xdr:row>9</xdr:row>
      <xdr:rowOff>62753</xdr:rowOff>
    </xdr:from>
    <xdr:to>
      <xdr:col>15</xdr:col>
      <xdr:colOff>517781</xdr:colOff>
      <xdr:row>14</xdr:row>
      <xdr:rowOff>152181</xdr:rowOff>
    </xdr:to>
    <xdr:pic>
      <xdr:nvPicPr>
        <xdr:cNvPr id="48" name="図 47" descr="C:\Users\GSEI05\AppData\Local\Packages\Microsoft.Windows.Photos_8wekyb3d8bbwe\TempState\ShareServiceTempFolder\Po-co_h_left hand.jpeg">
          <a:extLst>
            <a:ext uri="{FF2B5EF4-FFF2-40B4-BE49-F238E27FC236}">
              <a16:creationId xmlns:a16="http://schemas.microsoft.com/office/drawing/2014/main" id="{64027D72-51C8-4233-A844-7F3DE58B98D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85426" y="1775012"/>
          <a:ext cx="788967" cy="8872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152404</xdr:colOff>
      <xdr:row>0</xdr:row>
      <xdr:rowOff>62752</xdr:rowOff>
    </xdr:from>
    <xdr:to>
      <xdr:col>10</xdr:col>
      <xdr:colOff>228604</xdr:colOff>
      <xdr:row>2</xdr:row>
      <xdr:rowOff>143434</xdr:rowOff>
    </xdr:to>
    <xdr:sp macro="" textlink="">
      <xdr:nvSpPr>
        <xdr:cNvPr id="12" name="正方形/長方形 11">
          <a:extLst>
            <a:ext uri="{FF2B5EF4-FFF2-40B4-BE49-F238E27FC236}">
              <a16:creationId xmlns:a16="http://schemas.microsoft.com/office/drawing/2014/main" id="{1E47A54A-194C-48B7-9669-4BE8CEC8F1D8}"/>
            </a:ext>
          </a:extLst>
        </xdr:cNvPr>
        <xdr:cNvSpPr/>
      </xdr:nvSpPr>
      <xdr:spPr bwMode="auto">
        <a:xfrm>
          <a:off x="152404" y="62752"/>
          <a:ext cx="3375212" cy="582706"/>
        </a:xfrm>
        <a:prstGeom prst="rect">
          <a:avLst/>
        </a:prstGeom>
        <a:noFill/>
        <a:ln>
          <a:noFill/>
        </a:ln>
      </xdr:spPr>
      <xdr:style>
        <a:lnRef idx="0">
          <a:scrgbClr r="0" g="0" b="0"/>
        </a:lnRef>
        <a:fillRef idx="0">
          <a:scrgbClr r="0" g="0" b="0"/>
        </a:fillRef>
        <a:effectRef idx="0">
          <a:scrgbClr r="0" g="0" b="0"/>
        </a:effectRef>
        <a:fontRef idx="minor">
          <a:schemeClr val="accent5"/>
        </a:fontRef>
      </xdr:style>
      <xdr:txBody>
        <a:bodyPr vertOverflow="clip" wrap="square" lIns="18288" tIns="0" rIns="0" bIns="0" rtlCol="0" anchor="ctr" upright="1"/>
        <a:lstStyle/>
        <a:p>
          <a:pPr algn="ctr"/>
          <a:r>
            <a:rPr kumimoji="1" lang="ja-JP" altLang="en-US" sz="3200" b="1">
              <a:solidFill>
                <a:sysClr val="windowText" lastClr="000000"/>
              </a:solidFill>
              <a:latin typeface="HG創英角ﾎﾟｯﾌﾟ体" panose="040B0A09000000000000" pitchFamily="49" charset="-128"/>
              <a:ea typeface="HG創英角ﾎﾟｯﾌﾟ体" panose="040B0A09000000000000" pitchFamily="49" charset="-128"/>
            </a:rPr>
            <a:t>共同購入注文書</a:t>
          </a:r>
        </a:p>
      </xdr:txBody>
    </xdr:sp>
    <xdr:clientData/>
  </xdr:twoCellAnchor>
  <xdr:twoCellAnchor editAs="oneCell">
    <xdr:from>
      <xdr:col>29</xdr:col>
      <xdr:colOff>419888</xdr:colOff>
      <xdr:row>15</xdr:row>
      <xdr:rowOff>59169</xdr:rowOff>
    </xdr:from>
    <xdr:to>
      <xdr:col>31</xdr:col>
      <xdr:colOff>610387</xdr:colOff>
      <xdr:row>21</xdr:row>
      <xdr:rowOff>19164</xdr:rowOff>
    </xdr:to>
    <xdr:pic>
      <xdr:nvPicPr>
        <xdr:cNvPr id="238700" name="図 3">
          <a:extLst>
            <a:ext uri="{FF2B5EF4-FFF2-40B4-BE49-F238E27FC236}">
              <a16:creationId xmlns:a16="http://schemas.microsoft.com/office/drawing/2014/main" id="{FD5B4FE6-E4E8-47A1-9E25-09173422214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113912" y="2739616"/>
          <a:ext cx="979393" cy="9909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53787</xdr:colOff>
      <xdr:row>19</xdr:row>
      <xdr:rowOff>125506</xdr:rowOff>
    </xdr:from>
    <xdr:to>
      <xdr:col>28</xdr:col>
      <xdr:colOff>143434</xdr:colOff>
      <xdr:row>24</xdr:row>
      <xdr:rowOff>179294</xdr:rowOff>
    </xdr:to>
    <xdr:sp macro="" textlink="">
      <xdr:nvSpPr>
        <xdr:cNvPr id="6" name="テキスト ボックス 5">
          <a:extLst>
            <a:ext uri="{FF2B5EF4-FFF2-40B4-BE49-F238E27FC236}">
              <a16:creationId xmlns:a16="http://schemas.microsoft.com/office/drawing/2014/main" id="{D3DD0289-68D3-4A5C-A737-C9186B6B741F}"/>
            </a:ext>
          </a:extLst>
        </xdr:cNvPr>
        <xdr:cNvSpPr txBox="1"/>
      </xdr:nvSpPr>
      <xdr:spPr>
        <a:xfrm>
          <a:off x="9601199" y="3487271"/>
          <a:ext cx="2617694" cy="1021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10</xdr:col>
      <xdr:colOff>437029</xdr:colOff>
      <xdr:row>1</xdr:row>
      <xdr:rowOff>188262</xdr:rowOff>
    </xdr:from>
    <xdr:to>
      <xdr:col>15</xdr:col>
      <xdr:colOff>89647</xdr:colOff>
      <xdr:row>7</xdr:row>
      <xdr:rowOff>179296</xdr:rowOff>
    </xdr:to>
    <xdr:sp macro="" textlink="">
      <xdr:nvSpPr>
        <xdr:cNvPr id="7" name="テキスト ボックス 6">
          <a:extLst>
            <a:ext uri="{FF2B5EF4-FFF2-40B4-BE49-F238E27FC236}">
              <a16:creationId xmlns:a16="http://schemas.microsoft.com/office/drawing/2014/main" id="{2A44C3EC-A60F-4E0F-85B0-76ECBF05753B}"/>
            </a:ext>
          </a:extLst>
        </xdr:cNvPr>
        <xdr:cNvSpPr txBox="1"/>
      </xdr:nvSpPr>
      <xdr:spPr>
        <a:xfrm>
          <a:off x="3736041" y="439274"/>
          <a:ext cx="3310218" cy="10757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b="1" i="0">
              <a:solidFill>
                <a:schemeClr val="accent1"/>
              </a:solidFill>
              <a:effectLst/>
              <a:latin typeface="AR P丸ゴシック体E" panose="020F0900000000000000" pitchFamily="50" charset="-128"/>
              <a:ea typeface="AR P丸ゴシック体E" panose="020F0900000000000000" pitchFamily="50" charset="-128"/>
              <a:cs typeface="+mn-cs"/>
            </a:rPr>
            <a:t>Ｅｘｃｅｌ形式も</a:t>
          </a:r>
          <a:r>
            <a:rPr kumimoji="1" lang="en-US" altLang="ja-JP" sz="1200" b="1" i="0">
              <a:solidFill>
                <a:schemeClr val="accent1"/>
              </a:solidFill>
              <a:effectLst/>
              <a:latin typeface="AR P丸ゴシック体E" panose="020F0900000000000000" pitchFamily="50" charset="-128"/>
              <a:ea typeface="AR P丸ゴシック体E" panose="020F0900000000000000" pitchFamily="50" charset="-128"/>
              <a:cs typeface="+mn-cs"/>
            </a:rPr>
            <a:t>HP</a:t>
          </a:r>
          <a:r>
            <a:rPr kumimoji="1" lang="ja-JP" altLang="en-US" sz="1200" b="1" i="0">
              <a:solidFill>
                <a:schemeClr val="accent1"/>
              </a:solidFill>
              <a:effectLst/>
              <a:latin typeface="AR P丸ゴシック体E" panose="020F0900000000000000" pitchFamily="50" charset="-128"/>
              <a:ea typeface="AR P丸ゴシック体E" panose="020F0900000000000000" pitchFamily="50" charset="-128"/>
              <a:cs typeface="+mn-cs"/>
            </a:rPr>
            <a:t>に掲載しています。申込番号を入力いただくと商品名が表示され簡単ですので是非ご活用ください。</a:t>
          </a:r>
        </a:p>
      </xdr:txBody>
    </xdr:sp>
    <xdr:clientData/>
  </xdr:twoCellAnchor>
  <xdr:twoCellAnchor>
    <xdr:from>
      <xdr:col>0</xdr:col>
      <xdr:colOff>17930</xdr:colOff>
      <xdr:row>2</xdr:row>
      <xdr:rowOff>125505</xdr:rowOff>
    </xdr:from>
    <xdr:to>
      <xdr:col>10</xdr:col>
      <xdr:colOff>403409</xdr:colOff>
      <xdr:row>14</xdr:row>
      <xdr:rowOff>143435</xdr:rowOff>
    </xdr:to>
    <xdr:sp macro="" textlink="">
      <xdr:nvSpPr>
        <xdr:cNvPr id="25" name="四角形: 角を丸くする 24">
          <a:extLst>
            <a:ext uri="{FF2B5EF4-FFF2-40B4-BE49-F238E27FC236}">
              <a16:creationId xmlns:a16="http://schemas.microsoft.com/office/drawing/2014/main" id="{C656D247-D4D1-4F3F-BB57-8C54DD511FBF}"/>
            </a:ext>
          </a:extLst>
        </xdr:cNvPr>
        <xdr:cNvSpPr/>
      </xdr:nvSpPr>
      <xdr:spPr bwMode="auto">
        <a:xfrm>
          <a:off x="17930" y="627529"/>
          <a:ext cx="3684491" cy="2026024"/>
        </a:xfrm>
        <a:prstGeom prst="roundRect">
          <a:avLst>
            <a:gd name="adj" fmla="val 8104"/>
          </a:avLst>
        </a:prstGeom>
        <a:ln>
          <a:solidFill>
            <a:srgbClr val="FFC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r>
            <a:rPr kumimoji="1" lang="en-US" altLang="ja-JP" sz="1300">
              <a:ln>
                <a:noFill/>
              </a:ln>
              <a:solidFill>
                <a:srgbClr val="92D050"/>
              </a:solidFill>
              <a:effectLst/>
            </a:rPr>
            <a:t>            24</a:t>
          </a:r>
          <a:r>
            <a:rPr kumimoji="1" lang="ja-JP" altLang="en-US" sz="1300">
              <a:ln>
                <a:noFill/>
              </a:ln>
              <a:solidFill>
                <a:srgbClr val="92D050"/>
              </a:solidFill>
              <a:effectLst/>
            </a:rPr>
            <a:t>年</a:t>
          </a:r>
          <a:r>
            <a:rPr kumimoji="1" lang="en-US" altLang="ja-JP" sz="1300">
              <a:ln>
                <a:noFill/>
              </a:ln>
              <a:solidFill>
                <a:srgbClr val="92D050"/>
              </a:solidFill>
              <a:effectLst/>
            </a:rPr>
            <a:t>5</a:t>
          </a:r>
          <a:r>
            <a:rPr kumimoji="1" lang="ja-JP" altLang="en-US" sz="1300">
              <a:ln>
                <a:noFill/>
              </a:ln>
              <a:solidFill>
                <a:srgbClr val="92D050"/>
              </a:solidFill>
              <a:effectLst/>
            </a:rPr>
            <a:t>月　　共同購入チラシのご案内</a:t>
          </a:r>
          <a:endParaRPr kumimoji="1" lang="en-US" altLang="ja-JP" sz="1300">
            <a:ln>
              <a:noFill/>
            </a:ln>
            <a:solidFill>
              <a:srgbClr val="92D050"/>
            </a:solidFill>
            <a:effectLst/>
          </a:endParaRPr>
        </a:p>
        <a:p>
          <a:pPr algn="l"/>
          <a:r>
            <a:rPr kumimoji="1" lang="ja-JP" altLang="en-US" sz="1300" baseline="0">
              <a:ln>
                <a:solidFill>
                  <a:sysClr val="windowText" lastClr="000000"/>
                </a:solidFill>
              </a:ln>
              <a:effectLst/>
            </a:rPr>
            <a:t>     </a:t>
          </a:r>
          <a:r>
            <a:rPr kumimoji="1" lang="ja-JP" altLang="en-US" sz="1300">
              <a:ln>
                <a:solidFill>
                  <a:sysClr val="windowText" lastClr="000000"/>
                </a:solidFill>
              </a:ln>
              <a:effectLst/>
            </a:rPr>
            <a:t>　　</a:t>
          </a:r>
          <a:r>
            <a:rPr kumimoji="1" lang="ja-JP" altLang="en-US" sz="1300" baseline="0">
              <a:ln>
                <a:solidFill>
                  <a:sysClr val="windowText" lastClr="000000"/>
                </a:solidFill>
              </a:ln>
              <a:effectLst/>
            </a:rPr>
            <a:t> </a:t>
          </a:r>
          <a:r>
            <a:rPr kumimoji="1" lang="en-US" altLang="ja-JP" sz="1300">
              <a:ln>
                <a:solidFill>
                  <a:sysClr val="windowText" lastClr="000000"/>
                </a:solidFill>
              </a:ln>
              <a:effectLst/>
            </a:rPr>
            <a:t>No.617</a:t>
          </a:r>
          <a:r>
            <a:rPr kumimoji="1" lang="ja-JP" altLang="en-US" sz="1300">
              <a:ln>
                <a:solidFill>
                  <a:sysClr val="windowText" lastClr="000000"/>
                </a:solidFill>
              </a:ln>
              <a:effectLst/>
            </a:rPr>
            <a:t>　お菓子やさん　ぷらす　５月号</a:t>
          </a:r>
          <a:endParaRPr kumimoji="1" lang="en-US" altLang="ja-JP" sz="1300">
            <a:ln>
              <a:solidFill>
                <a:sysClr val="windowText" lastClr="000000"/>
              </a:solidFill>
            </a:ln>
            <a:effectLst/>
          </a:endParaRPr>
        </a:p>
        <a:p>
          <a:pPr algn="l"/>
          <a:r>
            <a:rPr kumimoji="1" lang="ja-JP" altLang="en-US" sz="1300">
              <a:ln>
                <a:solidFill>
                  <a:sysClr val="windowText" lastClr="000000"/>
                </a:solidFill>
              </a:ln>
              <a:effectLst/>
            </a:rPr>
            <a:t>　　　　</a:t>
          </a:r>
          <a:r>
            <a:rPr kumimoji="1" lang="en-US" altLang="ja-JP" sz="1300">
              <a:ln>
                <a:solidFill>
                  <a:sysClr val="windowText" lastClr="000000"/>
                </a:solidFill>
              </a:ln>
              <a:effectLst/>
            </a:rPr>
            <a:t>No.912</a:t>
          </a:r>
          <a:r>
            <a:rPr kumimoji="1" lang="ja-JP" altLang="en-US" sz="1300">
              <a:ln>
                <a:solidFill>
                  <a:sysClr val="windowText" lastClr="000000"/>
                </a:solidFill>
              </a:ln>
              <a:effectLst/>
            </a:rPr>
            <a:t>　本やさん　ぷらす　５月号</a:t>
          </a:r>
          <a:endParaRPr kumimoji="1" lang="en-US" altLang="ja-JP" sz="1300">
            <a:ln>
              <a:solidFill>
                <a:sysClr val="windowText" lastClr="000000"/>
              </a:solidFill>
            </a:ln>
            <a:effectLst/>
          </a:endParaRPr>
        </a:p>
        <a:p>
          <a:pPr algn="l"/>
          <a:r>
            <a:rPr kumimoji="1" lang="ja-JP" altLang="en-US" sz="1300">
              <a:ln>
                <a:solidFill>
                  <a:sysClr val="windowText" lastClr="000000"/>
                </a:solidFill>
              </a:ln>
              <a:effectLst/>
            </a:rPr>
            <a:t>　　　　</a:t>
          </a:r>
          <a:r>
            <a:rPr kumimoji="1" lang="en-US" altLang="ja-JP" sz="1300">
              <a:ln>
                <a:solidFill>
                  <a:sysClr val="windowText" lastClr="000000"/>
                </a:solidFill>
              </a:ln>
              <a:effectLst/>
            </a:rPr>
            <a:t>No.855</a:t>
          </a:r>
          <a:r>
            <a:rPr kumimoji="1" lang="ja-JP" altLang="en-US" sz="1300">
              <a:ln>
                <a:solidFill>
                  <a:sysClr val="windowText" lastClr="000000"/>
                </a:solidFill>
              </a:ln>
              <a:effectLst/>
            </a:rPr>
            <a:t>　キャラクタースタンプ特集　初夏</a:t>
          </a:r>
          <a:endParaRPr kumimoji="1" lang="en-US" altLang="ja-JP" sz="1300">
            <a:ln>
              <a:solidFill>
                <a:sysClr val="windowText" lastClr="000000"/>
              </a:solidFill>
            </a:ln>
            <a:effectLst/>
          </a:endParaRPr>
        </a:p>
        <a:p>
          <a:pPr algn="l"/>
          <a:r>
            <a:rPr kumimoji="1" lang="ja-JP" altLang="en-US" sz="1300">
              <a:ln>
                <a:solidFill>
                  <a:sysClr val="windowText" lastClr="000000"/>
                </a:solidFill>
              </a:ln>
              <a:effectLst/>
            </a:rPr>
            <a:t>　　　　</a:t>
          </a:r>
          <a:r>
            <a:rPr kumimoji="1" lang="en-US" altLang="ja-JP" sz="1300">
              <a:ln>
                <a:solidFill>
                  <a:sysClr val="windowText" lastClr="000000"/>
                </a:solidFill>
              </a:ln>
              <a:effectLst/>
            </a:rPr>
            <a:t>No.931</a:t>
          </a:r>
          <a:r>
            <a:rPr kumimoji="1" lang="ja-JP" altLang="en-US" sz="1300">
              <a:ln>
                <a:solidFill>
                  <a:sysClr val="windowText" lastClr="000000"/>
                </a:solidFill>
              </a:ln>
              <a:effectLst/>
            </a:rPr>
            <a:t>　学事出版とっておきの教育書</a:t>
          </a:r>
          <a:endParaRPr kumimoji="1" lang="en-US" altLang="ja-JP" sz="1300">
            <a:ln>
              <a:solidFill>
                <a:sysClr val="windowText" lastClr="000000"/>
              </a:solidFill>
            </a:ln>
            <a:effectLst/>
          </a:endParaRPr>
        </a:p>
        <a:p>
          <a:pPr algn="l"/>
          <a:r>
            <a:rPr kumimoji="1" lang="ja-JP" altLang="en-US" sz="1300">
              <a:ln>
                <a:solidFill>
                  <a:sysClr val="windowText" lastClr="000000"/>
                </a:solidFill>
              </a:ln>
              <a:effectLst/>
            </a:rPr>
            <a:t>　　　　</a:t>
          </a:r>
          <a:r>
            <a:rPr kumimoji="1" lang="en-US" altLang="ja-JP" sz="1300">
              <a:ln>
                <a:solidFill>
                  <a:sysClr val="windowText" lastClr="000000"/>
                </a:solidFill>
              </a:ln>
              <a:effectLst/>
            </a:rPr>
            <a:t>No.870</a:t>
          </a:r>
          <a:r>
            <a:rPr kumimoji="1" lang="ja-JP" altLang="en-US" sz="1300">
              <a:ln>
                <a:solidFill>
                  <a:sysClr val="windowText" lastClr="000000"/>
                </a:solidFill>
              </a:ln>
              <a:effectLst/>
            </a:rPr>
            <a:t>　初夏のフラワーフェア</a:t>
          </a:r>
          <a:endParaRPr kumimoji="1" lang="en-US" altLang="ja-JP" sz="1300">
            <a:ln>
              <a:solidFill>
                <a:sysClr val="windowText" lastClr="000000"/>
              </a:solidFill>
            </a:ln>
            <a:effectLst/>
          </a:endParaRPr>
        </a:p>
      </xdr:txBody>
    </xdr:sp>
    <xdr:clientData/>
  </xdr:twoCellAnchor>
  <xdr:twoCellAnchor>
    <xdr:from>
      <xdr:col>1</xdr:col>
      <xdr:colOff>98614</xdr:colOff>
      <xdr:row>50</xdr:row>
      <xdr:rowOff>35866</xdr:rowOff>
    </xdr:from>
    <xdr:to>
      <xdr:col>10</xdr:col>
      <xdr:colOff>358591</xdr:colOff>
      <xdr:row>54</xdr:row>
      <xdr:rowOff>8969</xdr:rowOff>
    </xdr:to>
    <xdr:sp macro="" textlink="">
      <xdr:nvSpPr>
        <xdr:cNvPr id="13" name="テキスト ボックス 12">
          <a:extLst>
            <a:ext uri="{FF2B5EF4-FFF2-40B4-BE49-F238E27FC236}">
              <a16:creationId xmlns:a16="http://schemas.microsoft.com/office/drawing/2014/main" id="{B796736E-ABE2-4021-A36A-60A1EAA70E43}"/>
            </a:ext>
          </a:extLst>
        </xdr:cNvPr>
        <xdr:cNvSpPr txBox="1"/>
      </xdr:nvSpPr>
      <xdr:spPr>
        <a:xfrm>
          <a:off x="259979" y="9735678"/>
          <a:ext cx="3397624" cy="6544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ja-JP" altLang="ja-JP" sz="1200" b="0" i="0" u="none" strike="noStrike">
              <a:solidFill>
                <a:schemeClr val="dk1"/>
              </a:solidFill>
              <a:effectLst/>
              <a:latin typeface="AR丸ゴシック体E" panose="020F0909000000000000" pitchFamily="49" charset="-128"/>
              <a:ea typeface="AR丸ゴシック体E" panose="020F0909000000000000" pitchFamily="49" charset="-128"/>
              <a:cs typeface="+mn-cs"/>
            </a:rPr>
            <a:t>『</a:t>
          </a:r>
          <a:r>
            <a:rPr lang="ja-JP" altLang="en-US" sz="1200" b="0" i="0" u="none" strike="noStrike">
              <a:solidFill>
                <a:schemeClr val="dk1"/>
              </a:solidFill>
              <a:effectLst/>
              <a:latin typeface="AR丸ゴシック体E" panose="020F0909000000000000" pitchFamily="49" charset="-128"/>
              <a:ea typeface="AR丸ゴシック体E" panose="020F0909000000000000" pitchFamily="49" charset="-128"/>
              <a:cs typeface="+mn-cs"/>
            </a:rPr>
            <a:t>またまた大ピンチ！</a:t>
          </a:r>
          <a:endParaRPr lang="en-US" altLang="ja-JP" sz="1200" b="0" i="0" u="none" strike="noStrike">
            <a:solidFill>
              <a:schemeClr val="dk1"/>
            </a:solidFill>
            <a:effectLst/>
            <a:latin typeface="AR丸ゴシック体E" panose="020F0909000000000000" pitchFamily="49" charset="-128"/>
            <a:ea typeface="AR丸ゴシック体E" panose="020F0909000000000000" pitchFamily="49" charset="-128"/>
            <a:cs typeface="+mn-cs"/>
          </a:endParaRPr>
        </a:p>
        <a:p>
          <a:pPr algn="l"/>
          <a:r>
            <a:rPr lang="ja-JP" altLang="en-US" sz="1200" b="0" i="0" u="none" strike="noStrike">
              <a:solidFill>
                <a:schemeClr val="dk1"/>
              </a:solidFill>
              <a:effectLst/>
              <a:latin typeface="AR丸ゴシック体E" panose="020F0909000000000000" pitchFamily="49" charset="-128"/>
              <a:ea typeface="AR丸ゴシック体E" panose="020F0909000000000000" pitchFamily="49" charset="-128"/>
              <a:cs typeface="+mn-cs"/>
            </a:rPr>
            <a:t>・・・なのに思わず笑っちゃう！</a:t>
          </a:r>
          <a:r>
            <a:rPr lang="ja-JP" altLang="ja-JP" sz="1200" b="0" i="0" u="none" strike="noStrike">
              <a:solidFill>
                <a:schemeClr val="dk1"/>
              </a:solidFill>
              <a:effectLst/>
              <a:latin typeface="AR丸ゴシック体E" panose="020F0909000000000000" pitchFamily="49" charset="-128"/>
              <a:ea typeface="AR丸ゴシック体E" panose="020F0909000000000000" pitchFamily="49" charset="-128"/>
              <a:cs typeface="+mn-cs"/>
            </a:rPr>
            <a:t>』</a:t>
          </a:r>
          <a:endParaRPr kumimoji="1" lang="ja-JP" altLang="en-US" sz="1200" b="0" i="0">
            <a:solidFill>
              <a:schemeClr val="dk1"/>
            </a:solidFill>
            <a:effectLst/>
            <a:latin typeface="AR丸ゴシック体E" panose="020F0909000000000000" pitchFamily="49" charset="-128"/>
            <a:ea typeface="AR丸ゴシック体E" panose="020F0909000000000000" pitchFamily="49" charset="-128"/>
            <a:cs typeface="+mn-cs"/>
          </a:endParaRPr>
        </a:p>
      </xdr:txBody>
    </xdr:sp>
    <xdr:clientData/>
  </xdr:twoCellAnchor>
  <xdr:twoCellAnchor>
    <xdr:from>
      <xdr:col>12</xdr:col>
      <xdr:colOff>851643</xdr:colOff>
      <xdr:row>22</xdr:row>
      <xdr:rowOff>179289</xdr:rowOff>
    </xdr:from>
    <xdr:to>
      <xdr:col>17</xdr:col>
      <xdr:colOff>26893</xdr:colOff>
      <xdr:row>34</xdr:row>
      <xdr:rowOff>98613</xdr:rowOff>
    </xdr:to>
    <xdr:sp macro="" textlink="">
      <xdr:nvSpPr>
        <xdr:cNvPr id="14" name="テキスト ボックス 13">
          <a:extLst>
            <a:ext uri="{FF2B5EF4-FFF2-40B4-BE49-F238E27FC236}">
              <a16:creationId xmlns:a16="http://schemas.microsoft.com/office/drawing/2014/main" id="{0D038B3D-40D2-46B1-BF08-41F72CF9F607}"/>
            </a:ext>
          </a:extLst>
        </xdr:cNvPr>
        <xdr:cNvSpPr txBox="1"/>
      </xdr:nvSpPr>
      <xdr:spPr>
        <a:xfrm>
          <a:off x="4957478" y="4123760"/>
          <a:ext cx="3003180" cy="233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ltLang="ja-JP" sz="1200" b="1">
            <a:solidFill>
              <a:schemeClr val="dk1"/>
            </a:solidFill>
            <a:effectLst/>
            <a:latin typeface="+mn-lt"/>
            <a:ea typeface="+mn-ea"/>
            <a:cs typeface="+mn-cs"/>
          </a:endParaRPr>
        </a:p>
        <a:p>
          <a:r>
            <a:rPr lang="ja-JP" altLang="en-US" sz="1200" b="1">
              <a:solidFill>
                <a:schemeClr val="dk1"/>
              </a:solidFill>
              <a:effectLst/>
              <a:latin typeface="+mn-lt"/>
              <a:ea typeface="+mn-ea"/>
              <a:cs typeface="+mn-cs"/>
            </a:rPr>
            <a:t>　　　　　</a:t>
          </a:r>
          <a:r>
            <a:rPr lang="ja-JP" altLang="en-US" sz="1300" b="1">
              <a:solidFill>
                <a:schemeClr val="accent2"/>
              </a:solidFill>
              <a:effectLst/>
              <a:latin typeface="+mn-lt"/>
              <a:ea typeface="+mn-ea"/>
              <a:cs typeface="+mn-cs"/>
            </a:rPr>
            <a:t>　～</a:t>
          </a:r>
          <a:r>
            <a:rPr lang="ja-JP" altLang="ja-JP" sz="1300" b="1">
              <a:solidFill>
                <a:schemeClr val="accent2"/>
              </a:solidFill>
              <a:effectLst/>
              <a:latin typeface="+mn-lt"/>
              <a:ea typeface="+mn-ea"/>
              <a:cs typeface="+mn-cs"/>
            </a:rPr>
            <a:t>おすすめポイント</a:t>
          </a:r>
          <a:r>
            <a:rPr lang="ja-JP" altLang="en-US" sz="1300" b="1">
              <a:solidFill>
                <a:schemeClr val="accent2"/>
              </a:solidFill>
              <a:effectLst/>
              <a:latin typeface="+mn-lt"/>
              <a:ea typeface="+mn-ea"/>
              <a:cs typeface="+mn-cs"/>
            </a:rPr>
            <a:t>～</a:t>
          </a:r>
          <a:endParaRPr lang="ja-JP" altLang="ja-JP" sz="1300">
            <a:solidFill>
              <a:schemeClr val="accent2"/>
            </a:solidFill>
            <a:effectLst/>
            <a:latin typeface="+mn-lt"/>
            <a:ea typeface="+mn-ea"/>
            <a:cs typeface="+mn-cs"/>
          </a:endParaRPr>
        </a:p>
        <a:p>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日常でよく使われるオノマトペをたっぷり</a:t>
          </a:r>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３５４語紹介し、その意味と使い方を説明。</a:t>
          </a:r>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ゆかいなイラストで楽しく身に付きます。</a:t>
          </a:r>
          <a:endParaRPr lang="en-US" altLang="ja-JP" sz="1200">
            <a:solidFill>
              <a:schemeClr val="dk1"/>
            </a:solidFill>
            <a:effectLst/>
            <a:latin typeface="+mn-lt"/>
            <a:ea typeface="+mn-ea"/>
            <a:cs typeface="+mn-cs"/>
          </a:endParaRPr>
        </a:p>
        <a:p>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☆総ルビで小学１年生からひとりで読めます。</a:t>
          </a:r>
          <a:endParaRPr lang="ja-JP" altLang="ja-JP" sz="1200">
            <a:solidFill>
              <a:schemeClr val="dk1"/>
            </a:solidFill>
            <a:effectLst/>
            <a:latin typeface="+mn-lt"/>
            <a:ea typeface="+mn-ea"/>
            <a:cs typeface="+mn-cs"/>
          </a:endParaRPr>
        </a:p>
        <a:p>
          <a:pPr algn="l"/>
          <a:endParaRPr kumimoji="1" lang="ja-JP" altLang="en-US" sz="1200" b="0" i="0">
            <a:solidFill>
              <a:schemeClr val="dk1"/>
            </a:solidFill>
            <a:effectLst/>
            <a:latin typeface="+mn-lt"/>
            <a:ea typeface="+mn-ea"/>
            <a:cs typeface="+mn-cs"/>
          </a:endParaRPr>
        </a:p>
      </xdr:txBody>
    </xdr:sp>
    <xdr:clientData/>
  </xdr:twoCellAnchor>
  <xdr:oneCellAnchor>
    <xdr:from>
      <xdr:col>9</xdr:col>
      <xdr:colOff>152400</xdr:colOff>
      <xdr:row>62</xdr:row>
      <xdr:rowOff>8964</xdr:rowOff>
    </xdr:from>
    <xdr:ext cx="184731" cy="264560"/>
    <xdr:sp macro="" textlink="">
      <xdr:nvSpPr>
        <xdr:cNvPr id="16" name="テキスト ボックス 15">
          <a:extLst>
            <a:ext uri="{FF2B5EF4-FFF2-40B4-BE49-F238E27FC236}">
              <a16:creationId xmlns:a16="http://schemas.microsoft.com/office/drawing/2014/main" id="{CA9A481D-DF10-4A6E-BBC2-6102E1545A54}"/>
            </a:ext>
          </a:extLst>
        </xdr:cNvPr>
        <xdr:cNvSpPr txBox="1"/>
      </xdr:nvSpPr>
      <xdr:spPr>
        <a:xfrm>
          <a:off x="3012141" y="11905129"/>
          <a:ext cx="184731" cy="2645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pPr algn="l"/>
          <a:endParaRPr kumimoji="1" lang="ja-JP" altLang="en-US" sz="1100" b="0" i="0">
            <a:solidFill>
              <a:schemeClr val="dk1"/>
            </a:solidFill>
            <a:effectLst/>
            <a:latin typeface="+mn-lt"/>
            <a:ea typeface="+mn-ea"/>
            <a:cs typeface="+mn-cs"/>
          </a:endParaRPr>
        </a:p>
      </xdr:txBody>
    </xdr:sp>
    <xdr:clientData/>
  </xdr:oneCellAnchor>
  <xdr:twoCellAnchor>
    <xdr:from>
      <xdr:col>0</xdr:col>
      <xdr:colOff>35854</xdr:colOff>
      <xdr:row>18</xdr:row>
      <xdr:rowOff>62748</xdr:rowOff>
    </xdr:from>
    <xdr:to>
      <xdr:col>9</xdr:col>
      <xdr:colOff>385481</xdr:colOff>
      <xdr:row>23</xdr:row>
      <xdr:rowOff>98612</xdr:rowOff>
    </xdr:to>
    <xdr:sp macro="" textlink="">
      <xdr:nvSpPr>
        <xdr:cNvPr id="9" name="テキスト ボックス 8">
          <a:extLst>
            <a:ext uri="{FF2B5EF4-FFF2-40B4-BE49-F238E27FC236}">
              <a16:creationId xmlns:a16="http://schemas.microsoft.com/office/drawing/2014/main" id="{CEB12BC7-6366-4EE6-B779-36C80080CC91}"/>
            </a:ext>
          </a:extLst>
        </xdr:cNvPr>
        <xdr:cNvSpPr txBox="1"/>
      </xdr:nvSpPr>
      <xdr:spPr>
        <a:xfrm>
          <a:off x="35854" y="3254183"/>
          <a:ext cx="3209368" cy="986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a:solidFill>
                <a:schemeClr val="dk1"/>
              </a:solidFill>
              <a:effectLst/>
              <a:latin typeface="HGP創英角ﾎﾟｯﾌﾟ体" panose="040B0A00000000000000" pitchFamily="50" charset="-128"/>
              <a:ea typeface="HGP創英角ﾎﾟｯﾌﾟ体" panose="040B0A00000000000000" pitchFamily="50" charset="-128"/>
              <a:cs typeface="+mn-cs"/>
            </a:rPr>
            <a:t>申込番号：</a:t>
          </a:r>
          <a:r>
            <a:rPr kumimoji="1" lang="en-US" altLang="ja-JP" sz="1200" b="0" i="0">
              <a:solidFill>
                <a:schemeClr val="dk1"/>
              </a:solidFill>
              <a:effectLst/>
              <a:latin typeface="HGP創英角ﾎﾟｯﾌﾟ体" panose="040B0A00000000000000" pitchFamily="50" charset="-128"/>
              <a:ea typeface="HGP創英角ﾎﾟｯﾌﾟ体" panose="040B0A00000000000000" pitchFamily="50" charset="-128"/>
              <a:cs typeface="+mn-cs"/>
            </a:rPr>
            <a:t>12827</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200" b="0" i="0">
            <a:solidFill>
              <a:schemeClr val="dk1"/>
            </a:solidFill>
            <a:effectLst/>
            <a:latin typeface="HGP創英角ﾎﾟｯﾌﾟ体" panose="040B0A00000000000000" pitchFamily="50" charset="-128"/>
            <a:ea typeface="HGP創英角ﾎﾟｯﾌﾟ体" panose="040B0A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a:solidFill>
                <a:schemeClr val="dk1"/>
              </a:solidFill>
              <a:effectLst/>
              <a:latin typeface="HGP創英角ﾎﾟｯﾌﾟ体" panose="040B0A00000000000000" pitchFamily="50" charset="-128"/>
              <a:ea typeface="HGP創英角ﾎﾟｯﾌﾟ体" panose="040B0A00000000000000" pitchFamily="50" charset="-128"/>
              <a:cs typeface="+mn-cs"/>
            </a:rPr>
            <a:t>『</a:t>
          </a:r>
          <a:r>
            <a:rPr kumimoji="1" lang="ja-JP" altLang="en-US" sz="1200" b="0" i="0">
              <a:solidFill>
                <a:schemeClr val="dk1"/>
              </a:solidFill>
              <a:effectLst/>
              <a:latin typeface="HGP創英角ﾎﾟｯﾌﾟ体" panose="040B0A00000000000000" pitchFamily="50" charset="-128"/>
              <a:ea typeface="HGP創英角ﾎﾟｯﾌﾟ体" panose="040B0A00000000000000" pitchFamily="50" charset="-128"/>
              <a:cs typeface="+mn-cs"/>
            </a:rPr>
            <a:t>日本語のゆたかさがぐんぐん身につく</a:t>
          </a:r>
          <a:endParaRPr kumimoji="1" lang="en-US" altLang="ja-JP" sz="1200" b="0" i="0">
            <a:solidFill>
              <a:schemeClr val="dk1"/>
            </a:solidFill>
            <a:effectLst/>
            <a:latin typeface="HGP創英角ﾎﾟｯﾌﾟ体" panose="040B0A00000000000000" pitchFamily="50" charset="-128"/>
            <a:ea typeface="HGP創英角ﾎﾟｯﾌﾟ体" panose="040B0A00000000000000"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a:solidFill>
                <a:schemeClr val="dk1"/>
              </a:solidFill>
              <a:effectLst/>
              <a:latin typeface="HGP創英角ﾎﾟｯﾌﾟ体" panose="040B0A00000000000000" pitchFamily="50" charset="-128"/>
              <a:ea typeface="HGP創英角ﾎﾟｯﾌﾟ体" panose="040B0A00000000000000" pitchFamily="50" charset="-128"/>
              <a:cs typeface="+mn-cs"/>
            </a:rPr>
            <a:t>子どもオノマトペ辞典</a:t>
          </a:r>
          <a:r>
            <a:rPr kumimoji="1" lang="en-US" altLang="ja-JP" sz="1200" b="0" i="0">
              <a:solidFill>
                <a:schemeClr val="dk1"/>
              </a:solidFill>
              <a:effectLst/>
              <a:latin typeface="HGP創英角ﾎﾟｯﾌﾟ体" panose="040B0A00000000000000" pitchFamily="50" charset="-128"/>
              <a:ea typeface="HGP創英角ﾎﾟｯﾌﾟ体" panose="040B0A00000000000000" pitchFamily="50" charset="-128"/>
              <a:cs typeface="+mn-cs"/>
            </a:rPr>
            <a:t>』</a:t>
          </a:r>
          <a:r>
            <a:rPr lang="ja-JP" altLang="en-US" sz="1200">
              <a:effectLst/>
              <a:latin typeface="HGP創英角ﾎﾟｯﾌﾟ体" panose="040B0A00000000000000" pitchFamily="50" charset="-128"/>
              <a:ea typeface="HGP創英角ﾎﾟｯﾌﾟ体" panose="040B0A00000000000000" pitchFamily="50" charset="-128"/>
            </a:rPr>
            <a:t>　</a:t>
          </a:r>
          <a:endParaRPr lang="en-US" altLang="ja-JP" sz="1200">
            <a:effectLst/>
            <a:latin typeface="HGP創英角ﾎﾟｯﾌﾟ体" panose="040B0A00000000000000" pitchFamily="50" charset="-128"/>
            <a:ea typeface="HGP創英角ﾎﾟｯﾌﾟ体" panose="040B0A00000000000000"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200">
            <a:effectLst/>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13</xdr:col>
      <xdr:colOff>295837</xdr:colOff>
      <xdr:row>47</xdr:row>
      <xdr:rowOff>126843</xdr:rowOff>
    </xdr:from>
    <xdr:to>
      <xdr:col>17</xdr:col>
      <xdr:colOff>268943</xdr:colOff>
      <xdr:row>54</xdr:row>
      <xdr:rowOff>19267</xdr:rowOff>
    </xdr:to>
    <xdr:sp macro="" textlink="">
      <xdr:nvSpPr>
        <xdr:cNvPr id="19" name="テキスト ボックス 18">
          <a:extLst>
            <a:ext uri="{FF2B5EF4-FFF2-40B4-BE49-F238E27FC236}">
              <a16:creationId xmlns:a16="http://schemas.microsoft.com/office/drawing/2014/main" id="{85CDF1B2-5E94-46F5-88E1-9E5F8BF685CB}"/>
            </a:ext>
          </a:extLst>
        </xdr:cNvPr>
        <xdr:cNvSpPr txBox="1"/>
      </xdr:nvSpPr>
      <xdr:spPr>
        <a:xfrm>
          <a:off x="5298143" y="9190161"/>
          <a:ext cx="2904565" cy="12102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400" b="1" i="0">
              <a:solidFill>
                <a:schemeClr val="dk1"/>
              </a:solidFill>
              <a:effectLst/>
              <a:latin typeface="+mn-lt"/>
              <a:ea typeface="+mn-ea"/>
              <a:cs typeface="+mn-cs"/>
            </a:rPr>
            <a:t>　</a:t>
          </a:r>
          <a:endParaRPr kumimoji="1" lang="en-US" altLang="ja-JP" sz="1400" b="1" i="0">
            <a:solidFill>
              <a:schemeClr val="dk1"/>
            </a:solidFill>
            <a:effectLst/>
            <a:latin typeface="+mn-lt"/>
            <a:ea typeface="+mn-ea"/>
            <a:cs typeface="+mn-cs"/>
          </a:endParaRPr>
        </a:p>
        <a:p>
          <a:pPr algn="l"/>
          <a:r>
            <a:rPr kumimoji="1" lang="ja-JP" altLang="en-US" sz="1400" b="1" i="0">
              <a:solidFill>
                <a:schemeClr val="dk1"/>
              </a:solidFill>
              <a:effectLst/>
              <a:latin typeface="+mn-lt"/>
              <a:ea typeface="+mn-ea"/>
              <a:cs typeface="+mn-cs"/>
            </a:rPr>
            <a:t>本体価格　　１，４２５円</a:t>
          </a:r>
          <a:endParaRPr kumimoji="1" lang="en-US" altLang="ja-JP" sz="1400" b="1" i="0">
            <a:solidFill>
              <a:schemeClr val="dk1"/>
            </a:solidFill>
            <a:effectLst/>
            <a:latin typeface="+mn-lt"/>
            <a:ea typeface="+mn-ea"/>
            <a:cs typeface="+mn-cs"/>
          </a:endParaRPr>
        </a:p>
        <a:p>
          <a:pPr algn="l"/>
          <a:r>
            <a:rPr kumimoji="1" lang="ja-JP" altLang="en-US" sz="1100" b="1" i="0">
              <a:solidFill>
                <a:schemeClr val="dk1"/>
              </a:solidFill>
              <a:effectLst/>
              <a:latin typeface="+mn-lt"/>
              <a:ea typeface="+mn-ea"/>
              <a:cs typeface="+mn-cs"/>
            </a:rPr>
            <a:t>・４８ページ　・Ｂ５変型判　</a:t>
          </a:r>
          <a:endParaRPr kumimoji="1" lang="en-US" altLang="ja-JP" sz="1100" b="1" i="0">
            <a:solidFill>
              <a:schemeClr val="dk1"/>
            </a:solidFill>
            <a:effectLst/>
            <a:latin typeface="+mn-lt"/>
            <a:ea typeface="+mn-ea"/>
            <a:cs typeface="+mn-cs"/>
          </a:endParaRPr>
        </a:p>
        <a:p>
          <a:pPr algn="l"/>
          <a:r>
            <a:rPr kumimoji="1" lang="ja-JP" altLang="en-US" sz="1100" b="1" i="0">
              <a:solidFill>
                <a:schemeClr val="dk1"/>
              </a:solidFill>
              <a:effectLst/>
              <a:latin typeface="+mn-lt"/>
              <a:ea typeface="+mn-ea"/>
              <a:cs typeface="+mn-cs"/>
            </a:rPr>
            <a:t>・初版　２３年１１月　　</a:t>
          </a:r>
        </a:p>
      </xdr:txBody>
    </xdr:sp>
    <xdr:clientData/>
  </xdr:twoCellAnchor>
  <xdr:twoCellAnchor>
    <xdr:from>
      <xdr:col>0</xdr:col>
      <xdr:colOff>8961</xdr:colOff>
      <xdr:row>15</xdr:row>
      <xdr:rowOff>152401</xdr:rowOff>
    </xdr:from>
    <xdr:to>
      <xdr:col>11</xdr:col>
      <xdr:colOff>197220</xdr:colOff>
      <xdr:row>18</xdr:row>
      <xdr:rowOff>134470</xdr:rowOff>
    </xdr:to>
    <xdr:sp macro="" textlink="">
      <xdr:nvSpPr>
        <xdr:cNvPr id="20" name="テキスト ボックス 19">
          <a:extLst>
            <a:ext uri="{FF2B5EF4-FFF2-40B4-BE49-F238E27FC236}">
              <a16:creationId xmlns:a16="http://schemas.microsoft.com/office/drawing/2014/main" id="{90A577CA-B958-45C7-86CE-457FD54A025B}"/>
            </a:ext>
          </a:extLst>
        </xdr:cNvPr>
        <xdr:cNvSpPr txBox="1"/>
      </xdr:nvSpPr>
      <xdr:spPr>
        <a:xfrm>
          <a:off x="8961" y="2832848"/>
          <a:ext cx="3998259" cy="493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500" b="0" i="0">
              <a:solidFill>
                <a:srgbClr val="0070C0"/>
              </a:solidFill>
              <a:effectLst/>
              <a:latin typeface="AR丸ゴシック体E" panose="020F0909000000000000" pitchFamily="49" charset="-128"/>
              <a:ea typeface="AR丸ゴシック体E" panose="020F0909000000000000" pitchFamily="49" charset="-128"/>
              <a:cs typeface="+mn-cs"/>
            </a:rPr>
            <a:t>チラシＮＯ</a:t>
          </a:r>
          <a:r>
            <a:rPr kumimoji="1" lang="en-US" altLang="ja-JP" sz="1500" b="0" i="0">
              <a:solidFill>
                <a:srgbClr val="0070C0"/>
              </a:solidFill>
              <a:effectLst/>
              <a:latin typeface="AR丸ゴシック体E" panose="020F0909000000000000" pitchFamily="49" charset="-128"/>
              <a:ea typeface="AR丸ゴシック体E" panose="020F0909000000000000" pitchFamily="49" charset="-128"/>
              <a:cs typeface="+mn-cs"/>
            </a:rPr>
            <a:t>.</a:t>
          </a:r>
          <a:r>
            <a:rPr kumimoji="1" lang="ja-JP" altLang="en-US" sz="1500" b="0" i="0">
              <a:solidFill>
                <a:srgbClr val="0070C0"/>
              </a:solidFill>
              <a:effectLst/>
              <a:latin typeface="AR丸ゴシック体E" panose="020F0909000000000000" pitchFamily="49" charset="-128"/>
              <a:ea typeface="AR丸ゴシック体E" panose="020F0909000000000000" pitchFamily="49" charset="-128"/>
              <a:cs typeface="+mn-cs"/>
            </a:rPr>
            <a:t>　</a:t>
          </a:r>
          <a:r>
            <a:rPr kumimoji="1" lang="en-US" altLang="ja-JP" sz="1500" b="0" i="0">
              <a:solidFill>
                <a:srgbClr val="0070C0"/>
              </a:solidFill>
              <a:effectLst/>
              <a:latin typeface="AR丸ゴシック体E" panose="020F0909000000000000" pitchFamily="49" charset="-128"/>
              <a:ea typeface="AR丸ゴシック体E" panose="020F0909000000000000" pitchFamily="49" charset="-128"/>
              <a:cs typeface="+mn-cs"/>
            </a:rPr>
            <a:t>912</a:t>
          </a:r>
          <a:r>
            <a:rPr kumimoji="1" lang="ja-JP" altLang="en-US" sz="1500" b="0" i="0">
              <a:solidFill>
                <a:srgbClr val="0070C0"/>
              </a:solidFill>
              <a:effectLst/>
              <a:latin typeface="AR丸ゴシック体E" panose="020F0909000000000000" pitchFamily="49" charset="-128"/>
              <a:ea typeface="AR丸ゴシック体E" panose="020F0909000000000000" pitchFamily="49" charset="-128"/>
              <a:cs typeface="+mn-cs"/>
            </a:rPr>
            <a:t>　学校生協の本やさん</a:t>
          </a:r>
        </a:p>
      </xdr:txBody>
    </xdr:sp>
    <xdr:clientData/>
  </xdr:twoCellAnchor>
  <xdr:twoCellAnchor editAs="oneCell">
    <xdr:from>
      <xdr:col>10</xdr:col>
      <xdr:colOff>143438</xdr:colOff>
      <xdr:row>39</xdr:row>
      <xdr:rowOff>143431</xdr:rowOff>
    </xdr:from>
    <xdr:to>
      <xdr:col>12</xdr:col>
      <xdr:colOff>349627</xdr:colOff>
      <xdr:row>44</xdr:row>
      <xdr:rowOff>177025</xdr:rowOff>
    </xdr:to>
    <xdr:pic>
      <xdr:nvPicPr>
        <xdr:cNvPr id="37" name="図 36">
          <a:extLst>
            <a:ext uri="{FF2B5EF4-FFF2-40B4-BE49-F238E27FC236}">
              <a16:creationId xmlns:a16="http://schemas.microsoft.com/office/drawing/2014/main" id="{F5D8E50F-2A18-421D-83FA-5C6B7E525947}"/>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442450" y="7575172"/>
          <a:ext cx="1013012" cy="1019712"/>
        </a:xfrm>
        <a:prstGeom prst="rect">
          <a:avLst/>
        </a:prstGeom>
        <a:noFill/>
        <a:ln>
          <a:noFill/>
        </a:ln>
      </xdr:spPr>
    </xdr:pic>
    <xdr:clientData/>
  </xdr:twoCellAnchor>
  <xdr:twoCellAnchor editAs="oneCell">
    <xdr:from>
      <xdr:col>10</xdr:col>
      <xdr:colOff>45825</xdr:colOff>
      <xdr:row>45</xdr:row>
      <xdr:rowOff>105937</xdr:rowOff>
    </xdr:from>
    <xdr:to>
      <xdr:col>12</xdr:col>
      <xdr:colOff>714024</xdr:colOff>
      <xdr:row>54</xdr:row>
      <xdr:rowOff>22984</xdr:rowOff>
    </xdr:to>
    <xdr:pic>
      <xdr:nvPicPr>
        <xdr:cNvPr id="45" name="図 44">
          <a:extLst>
            <a:ext uri="{FF2B5EF4-FFF2-40B4-BE49-F238E27FC236}">
              <a16:creationId xmlns:a16="http://schemas.microsoft.com/office/drawing/2014/main" id="{5B33E74C-97B8-4DE3-9664-D359254929A4}"/>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rot="269278">
          <a:off x="3344837" y="8738949"/>
          <a:ext cx="1475022" cy="1665164"/>
        </a:xfrm>
        <a:prstGeom prst="rect">
          <a:avLst/>
        </a:prstGeom>
        <a:noFill/>
        <a:ln>
          <a:solidFill>
            <a:schemeClr val="tx1"/>
          </a:solidFill>
        </a:ln>
      </xdr:spPr>
    </xdr:pic>
    <xdr:clientData/>
  </xdr:twoCellAnchor>
  <xdr:twoCellAnchor editAs="oneCell">
    <xdr:from>
      <xdr:col>0</xdr:col>
      <xdr:colOff>89644</xdr:colOff>
      <xdr:row>40</xdr:row>
      <xdr:rowOff>98612</xdr:rowOff>
    </xdr:from>
    <xdr:to>
      <xdr:col>9</xdr:col>
      <xdr:colOff>340657</xdr:colOff>
      <xdr:row>49</xdr:row>
      <xdr:rowOff>227903</xdr:rowOff>
    </xdr:to>
    <xdr:pic>
      <xdr:nvPicPr>
        <xdr:cNvPr id="47" name="図 46">
          <a:extLst>
            <a:ext uri="{FF2B5EF4-FFF2-40B4-BE49-F238E27FC236}">
              <a16:creationId xmlns:a16="http://schemas.microsoft.com/office/drawing/2014/main" id="{88DC1DB4-3EBE-4B1C-A9CF-ED39FD3B168F}"/>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9644" y="7718612"/>
          <a:ext cx="3110754" cy="1976020"/>
        </a:xfrm>
        <a:prstGeom prst="rect">
          <a:avLst/>
        </a:prstGeom>
        <a:noFill/>
        <a:ln>
          <a:solidFill>
            <a:schemeClr val="tx1"/>
          </a:solidFill>
        </a:ln>
      </xdr:spPr>
    </xdr:pic>
    <xdr:clientData/>
  </xdr:twoCellAnchor>
  <xdr:twoCellAnchor editAs="oneCell">
    <xdr:from>
      <xdr:col>3</xdr:col>
      <xdr:colOff>242048</xdr:colOff>
      <xdr:row>26</xdr:row>
      <xdr:rowOff>53194</xdr:rowOff>
    </xdr:from>
    <xdr:to>
      <xdr:col>10</xdr:col>
      <xdr:colOff>107576</xdr:colOff>
      <xdr:row>35</xdr:row>
      <xdr:rowOff>89647</xdr:rowOff>
    </xdr:to>
    <xdr:pic>
      <xdr:nvPicPr>
        <xdr:cNvPr id="50" name="図 49">
          <a:extLst>
            <a:ext uri="{FF2B5EF4-FFF2-40B4-BE49-F238E27FC236}">
              <a16:creationId xmlns:a16="http://schemas.microsoft.com/office/drawing/2014/main" id="{FDB91A98-B9AA-4829-A5A9-81F810E61094}"/>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959224" y="4804488"/>
          <a:ext cx="2447364" cy="1874218"/>
        </a:xfrm>
        <a:prstGeom prst="rect">
          <a:avLst/>
        </a:prstGeom>
        <a:noFill/>
        <a:ln w="3175">
          <a:solidFill>
            <a:schemeClr val="tx1"/>
          </a:solidFill>
        </a:ln>
      </xdr:spPr>
    </xdr:pic>
    <xdr:clientData/>
  </xdr:twoCellAnchor>
  <xdr:twoCellAnchor editAs="oneCell">
    <xdr:from>
      <xdr:col>10</xdr:col>
      <xdr:colOff>258393</xdr:colOff>
      <xdr:row>26</xdr:row>
      <xdr:rowOff>116222</xdr:rowOff>
    </xdr:from>
    <xdr:to>
      <xdr:col>12</xdr:col>
      <xdr:colOff>709218</xdr:colOff>
      <xdr:row>35</xdr:row>
      <xdr:rowOff>61866</xdr:rowOff>
    </xdr:to>
    <xdr:pic>
      <xdr:nvPicPr>
        <xdr:cNvPr id="52" name="図 51">
          <a:extLst>
            <a:ext uri="{FF2B5EF4-FFF2-40B4-BE49-F238E27FC236}">
              <a16:creationId xmlns:a16="http://schemas.microsoft.com/office/drawing/2014/main" id="{9A7B687F-58DD-493E-A58D-4DC79343A19B}"/>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rot="222418">
          <a:off x="3557405" y="4867516"/>
          <a:ext cx="1257648" cy="1783409"/>
        </a:xfrm>
        <a:prstGeom prst="rect">
          <a:avLst/>
        </a:prstGeom>
        <a:noFill/>
        <a:ln>
          <a:solidFill>
            <a:schemeClr val="tx1"/>
          </a:solidFill>
        </a:ln>
      </xdr:spPr>
    </xdr:pic>
    <xdr:clientData/>
  </xdr:twoCellAnchor>
  <xdr:twoCellAnchor>
    <xdr:from>
      <xdr:col>13</xdr:col>
      <xdr:colOff>268942</xdr:colOff>
      <xdr:row>31</xdr:row>
      <xdr:rowOff>26893</xdr:rowOff>
    </xdr:from>
    <xdr:to>
      <xdr:col>18</xdr:col>
      <xdr:colOff>17930</xdr:colOff>
      <xdr:row>38</xdr:row>
      <xdr:rowOff>108917</xdr:rowOff>
    </xdr:to>
    <xdr:sp macro="" textlink="">
      <xdr:nvSpPr>
        <xdr:cNvPr id="54" name="テキスト ボックス 53">
          <a:extLst>
            <a:ext uri="{FF2B5EF4-FFF2-40B4-BE49-F238E27FC236}">
              <a16:creationId xmlns:a16="http://schemas.microsoft.com/office/drawing/2014/main" id="{6CE79C6C-80CE-4A4D-9C8B-2813A22587B7}"/>
            </a:ext>
          </a:extLst>
        </xdr:cNvPr>
        <xdr:cNvSpPr txBox="1"/>
      </xdr:nvSpPr>
      <xdr:spPr>
        <a:xfrm>
          <a:off x="5271248" y="5755340"/>
          <a:ext cx="3003176" cy="1552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400" b="1" i="0">
              <a:solidFill>
                <a:schemeClr val="dk1"/>
              </a:solidFill>
              <a:effectLst/>
              <a:latin typeface="+mn-lt"/>
              <a:ea typeface="+mn-ea"/>
              <a:cs typeface="+mn-cs"/>
            </a:rPr>
            <a:t>本体価格　　３，１５０円</a:t>
          </a:r>
          <a:endParaRPr kumimoji="1" lang="en-US" altLang="ja-JP" sz="1400" b="1" i="0">
            <a:solidFill>
              <a:schemeClr val="dk1"/>
            </a:solidFill>
            <a:effectLst/>
            <a:latin typeface="+mn-lt"/>
            <a:ea typeface="+mn-ea"/>
            <a:cs typeface="+mn-cs"/>
          </a:endParaRPr>
        </a:p>
        <a:p>
          <a:pPr algn="l"/>
          <a:r>
            <a:rPr kumimoji="1" lang="ja-JP" altLang="en-US" sz="1100" b="1" i="0">
              <a:solidFill>
                <a:schemeClr val="dk1"/>
              </a:solidFill>
              <a:effectLst/>
              <a:latin typeface="+mn-lt"/>
              <a:ea typeface="+mn-ea"/>
              <a:cs typeface="+mn-cs"/>
            </a:rPr>
            <a:t>・１９２ページ　・Ｂ５判　　</a:t>
          </a:r>
          <a:endParaRPr kumimoji="1" lang="en-US" altLang="ja-JP" sz="1100" b="1" i="0">
            <a:solidFill>
              <a:schemeClr val="dk1"/>
            </a:solidFill>
            <a:effectLst/>
            <a:latin typeface="+mn-lt"/>
            <a:ea typeface="+mn-ea"/>
            <a:cs typeface="+mn-cs"/>
          </a:endParaRPr>
        </a:p>
        <a:p>
          <a:pPr algn="l"/>
          <a:r>
            <a:rPr kumimoji="1" lang="ja-JP" altLang="en-US" sz="1100" b="1" i="0">
              <a:solidFill>
                <a:schemeClr val="dk1"/>
              </a:solidFill>
              <a:effectLst/>
              <a:latin typeface="+mn-lt"/>
              <a:ea typeface="+mn-ea"/>
              <a:cs typeface="+mn-cs"/>
            </a:rPr>
            <a:t>・監修　　　竹田　晃子</a:t>
          </a:r>
          <a:endParaRPr kumimoji="1" lang="en-US" altLang="ja-JP" sz="1100" b="1" i="0">
            <a:solidFill>
              <a:schemeClr val="dk1"/>
            </a:solidFill>
            <a:effectLst/>
            <a:latin typeface="+mn-lt"/>
            <a:ea typeface="+mn-ea"/>
            <a:cs typeface="+mn-cs"/>
          </a:endParaRPr>
        </a:p>
        <a:p>
          <a:pPr algn="l"/>
          <a:r>
            <a:rPr kumimoji="1" lang="ja-JP" altLang="en-US" sz="1100" b="1" i="0">
              <a:solidFill>
                <a:schemeClr val="dk1"/>
              </a:solidFill>
              <a:effectLst/>
              <a:latin typeface="+mn-lt"/>
              <a:ea typeface="+mn-ea"/>
              <a:cs typeface="+mn-cs"/>
            </a:rPr>
            <a:t>・イラスト　多屋　光孫</a:t>
          </a:r>
          <a:endParaRPr kumimoji="1" lang="en-US" altLang="ja-JP" sz="1100" b="1" i="0">
            <a:solidFill>
              <a:schemeClr val="dk1"/>
            </a:solidFill>
            <a:effectLst/>
            <a:latin typeface="+mn-lt"/>
            <a:ea typeface="+mn-ea"/>
            <a:cs typeface="+mn-cs"/>
          </a:endParaRPr>
        </a:p>
        <a:p>
          <a:pPr algn="l"/>
          <a:r>
            <a:rPr kumimoji="1" lang="ja-JP" altLang="ja-JP" sz="1100" b="1" i="0">
              <a:solidFill>
                <a:schemeClr val="dk1"/>
              </a:solidFill>
              <a:effectLst/>
              <a:latin typeface="+mn-lt"/>
              <a:ea typeface="+mn-ea"/>
              <a:cs typeface="+mn-cs"/>
            </a:rPr>
            <a:t>・初版　</a:t>
          </a:r>
          <a:r>
            <a:rPr kumimoji="1" lang="ja-JP" altLang="en-US" sz="1100" b="1" i="0">
              <a:solidFill>
                <a:schemeClr val="dk1"/>
              </a:solidFill>
              <a:effectLst/>
              <a:latin typeface="+mn-lt"/>
              <a:ea typeface="+mn-ea"/>
              <a:cs typeface="+mn-cs"/>
            </a:rPr>
            <a:t>　　２４</a:t>
          </a:r>
          <a:r>
            <a:rPr kumimoji="1" lang="ja-JP" altLang="ja-JP" sz="1100" b="1" i="0">
              <a:solidFill>
                <a:schemeClr val="dk1"/>
              </a:solidFill>
              <a:effectLst/>
              <a:latin typeface="+mn-lt"/>
              <a:ea typeface="+mn-ea"/>
              <a:cs typeface="+mn-cs"/>
            </a:rPr>
            <a:t>年</a:t>
          </a:r>
          <a:r>
            <a:rPr kumimoji="1" lang="ja-JP" altLang="en-US" sz="1100" b="1" i="0">
              <a:solidFill>
                <a:schemeClr val="dk1"/>
              </a:solidFill>
              <a:effectLst/>
              <a:latin typeface="+mn-lt"/>
              <a:ea typeface="+mn-ea"/>
              <a:cs typeface="+mn-cs"/>
            </a:rPr>
            <a:t>１</a:t>
          </a:r>
          <a:r>
            <a:rPr kumimoji="1" lang="ja-JP" altLang="ja-JP" sz="1100" b="1" i="0">
              <a:solidFill>
                <a:schemeClr val="dk1"/>
              </a:solidFill>
              <a:effectLst/>
              <a:latin typeface="+mn-lt"/>
              <a:ea typeface="+mn-ea"/>
              <a:cs typeface="+mn-cs"/>
            </a:rPr>
            <a:t>月</a:t>
          </a:r>
          <a:r>
            <a:rPr kumimoji="1" lang="ja-JP" altLang="en-US" sz="1100" b="1" i="0">
              <a:solidFill>
                <a:schemeClr val="dk1"/>
              </a:solidFill>
              <a:effectLst/>
              <a:latin typeface="+mn-lt"/>
              <a:ea typeface="+mn-ea"/>
              <a:cs typeface="+mn-cs"/>
            </a:rPr>
            <a:t>　</a:t>
          </a:r>
        </a:p>
      </xdr:txBody>
    </xdr:sp>
    <xdr:clientData/>
  </xdr:twoCellAnchor>
  <xdr:twoCellAnchor>
    <xdr:from>
      <xdr:col>0</xdr:col>
      <xdr:colOff>134471</xdr:colOff>
      <xdr:row>38</xdr:row>
      <xdr:rowOff>35856</xdr:rowOff>
    </xdr:from>
    <xdr:to>
      <xdr:col>11</xdr:col>
      <xdr:colOff>8965</xdr:colOff>
      <xdr:row>40</xdr:row>
      <xdr:rowOff>143437</xdr:rowOff>
    </xdr:to>
    <xdr:sp macro="" textlink="">
      <xdr:nvSpPr>
        <xdr:cNvPr id="55" name="テキスト ボックス 54">
          <a:extLst>
            <a:ext uri="{FF2B5EF4-FFF2-40B4-BE49-F238E27FC236}">
              <a16:creationId xmlns:a16="http://schemas.microsoft.com/office/drawing/2014/main" id="{FDE0D604-A9F3-4440-B78E-5EC7A7CDE9B5}"/>
            </a:ext>
          </a:extLst>
        </xdr:cNvPr>
        <xdr:cNvSpPr txBox="1"/>
      </xdr:nvSpPr>
      <xdr:spPr>
        <a:xfrm>
          <a:off x="134471" y="7234515"/>
          <a:ext cx="3684494" cy="528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400">
              <a:effectLst/>
              <a:latin typeface="HGP創英角ﾎﾟｯﾌﾟ体" panose="040B0A00000000000000" pitchFamily="50" charset="-128"/>
              <a:ea typeface="HGP創英角ﾎﾟｯﾌﾟ体" panose="040B0A00000000000000" pitchFamily="50" charset="-128"/>
            </a:rPr>
            <a:t>申込番号：</a:t>
          </a:r>
          <a:r>
            <a:rPr lang="en-US" altLang="ja-JP" sz="1400">
              <a:effectLst/>
              <a:latin typeface="HGP創英角ﾎﾟｯﾌﾟ体" panose="040B0A00000000000000" pitchFamily="50" charset="-128"/>
              <a:ea typeface="HGP創英角ﾎﾟｯﾌﾟ体" panose="040B0A00000000000000" pitchFamily="50" charset="-128"/>
            </a:rPr>
            <a:t>12738</a:t>
          </a:r>
          <a:r>
            <a:rPr lang="ja-JP" altLang="en-US" sz="1400">
              <a:effectLst/>
              <a:latin typeface="HGP創英角ﾎﾟｯﾌﾟ体" panose="040B0A00000000000000" pitchFamily="50" charset="-128"/>
              <a:ea typeface="HGP創英角ﾎﾟｯﾌﾟ体" panose="040B0A00000000000000" pitchFamily="50" charset="-128"/>
            </a:rPr>
            <a:t>　　</a:t>
          </a:r>
          <a:r>
            <a:rPr lang="en-US" altLang="ja-JP" sz="1400">
              <a:effectLst/>
              <a:latin typeface="HGP創英角ﾎﾟｯﾌﾟ体" panose="040B0A00000000000000" pitchFamily="50" charset="-128"/>
              <a:ea typeface="HGP創英角ﾎﾟｯﾌﾟ体" panose="040B0A00000000000000" pitchFamily="50" charset="-128"/>
            </a:rPr>
            <a:t>『</a:t>
          </a:r>
          <a:r>
            <a:rPr lang="ja-JP" altLang="en-US" sz="1400">
              <a:effectLst/>
              <a:latin typeface="HGP創英角ﾎﾟｯﾌﾟ体" panose="040B0A00000000000000" pitchFamily="50" charset="-128"/>
              <a:ea typeface="HGP創英角ﾎﾟｯﾌﾟ体" panose="040B0A00000000000000" pitchFamily="50" charset="-128"/>
            </a:rPr>
            <a:t>大ピンチずかん②</a:t>
          </a:r>
          <a:r>
            <a:rPr lang="en-US" altLang="ja-JP" sz="1400">
              <a:effectLst/>
              <a:latin typeface="HGP創英角ﾎﾟｯﾌﾟ体" panose="040B0A00000000000000" pitchFamily="50" charset="-128"/>
              <a:ea typeface="HGP創英角ﾎﾟｯﾌﾟ体" panose="040B0A00000000000000" pitchFamily="50" charset="-128"/>
            </a:rPr>
            <a:t>』</a:t>
          </a: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400">
            <a:effectLst/>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12</xdr:col>
      <xdr:colOff>815791</xdr:colOff>
      <xdr:row>37</xdr:row>
      <xdr:rowOff>116542</xdr:rowOff>
    </xdr:from>
    <xdr:to>
      <xdr:col>17</xdr:col>
      <xdr:colOff>2</xdr:colOff>
      <xdr:row>48</xdr:row>
      <xdr:rowOff>152397</xdr:rowOff>
    </xdr:to>
    <xdr:sp macro="" textlink="">
      <xdr:nvSpPr>
        <xdr:cNvPr id="56" name="テキスト ボックス 55">
          <a:extLst>
            <a:ext uri="{FF2B5EF4-FFF2-40B4-BE49-F238E27FC236}">
              <a16:creationId xmlns:a16="http://schemas.microsoft.com/office/drawing/2014/main" id="{E1BFE3A2-FD27-4B30-862A-E6DE86570ECB}"/>
            </a:ext>
          </a:extLst>
        </xdr:cNvPr>
        <xdr:cNvSpPr txBox="1"/>
      </xdr:nvSpPr>
      <xdr:spPr>
        <a:xfrm>
          <a:off x="4921626" y="7064189"/>
          <a:ext cx="3012141" cy="2384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altLang="ja-JP" sz="1200" b="1">
            <a:solidFill>
              <a:schemeClr val="dk1"/>
            </a:solidFill>
            <a:effectLst/>
            <a:latin typeface="+mn-lt"/>
            <a:ea typeface="+mn-ea"/>
            <a:cs typeface="+mn-cs"/>
          </a:endParaRPr>
        </a:p>
        <a:p>
          <a:r>
            <a:rPr lang="ja-JP" altLang="en-US" sz="1200" b="1">
              <a:solidFill>
                <a:schemeClr val="dk1"/>
              </a:solidFill>
              <a:effectLst/>
              <a:latin typeface="+mn-lt"/>
              <a:ea typeface="+mn-ea"/>
              <a:cs typeface="+mn-cs"/>
            </a:rPr>
            <a:t>　　　　　　</a:t>
          </a:r>
          <a:r>
            <a:rPr lang="ja-JP" altLang="en-US" sz="1300" b="1">
              <a:solidFill>
                <a:schemeClr val="accent2"/>
              </a:solidFill>
              <a:effectLst/>
              <a:latin typeface="+mn-lt"/>
              <a:ea typeface="+mn-ea"/>
              <a:cs typeface="+mn-cs"/>
            </a:rPr>
            <a:t>～</a:t>
          </a:r>
          <a:r>
            <a:rPr lang="ja-JP" altLang="ja-JP" sz="1300" b="1">
              <a:solidFill>
                <a:schemeClr val="accent2"/>
              </a:solidFill>
              <a:effectLst/>
              <a:latin typeface="+mn-lt"/>
              <a:ea typeface="+mn-ea"/>
              <a:cs typeface="+mn-cs"/>
            </a:rPr>
            <a:t>おすすめポイント</a:t>
          </a:r>
          <a:r>
            <a:rPr lang="ja-JP" altLang="en-US" sz="1300" b="1">
              <a:solidFill>
                <a:schemeClr val="accent2"/>
              </a:solidFill>
              <a:effectLst/>
              <a:latin typeface="+mn-lt"/>
              <a:ea typeface="+mn-ea"/>
              <a:cs typeface="+mn-cs"/>
            </a:rPr>
            <a:t>～</a:t>
          </a:r>
          <a:endParaRPr lang="ja-JP" altLang="ja-JP" sz="1300">
            <a:solidFill>
              <a:schemeClr val="accent2"/>
            </a:solidFill>
            <a:effectLst/>
            <a:latin typeface="+mn-lt"/>
            <a:ea typeface="+mn-ea"/>
            <a:cs typeface="+mn-cs"/>
          </a:endParaRPr>
        </a:p>
        <a:p>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シリーズ累計１００万部突破！</a:t>
          </a:r>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　２０２３年間ベストセラー総合１位</a:t>
          </a:r>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　　　　　　　　　　　　　　　　（トーハン調べ）</a:t>
          </a:r>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「大ピンチずかん」続編！</a:t>
          </a:r>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☆きみのピンチはドキドキ？はずかしい？</a:t>
          </a:r>
          <a:br>
            <a:rPr lang="en-US" altLang="ja-JP" sz="1200">
              <a:solidFill>
                <a:schemeClr val="dk1"/>
              </a:solidFill>
              <a:effectLst/>
              <a:latin typeface="+mn-lt"/>
              <a:ea typeface="+mn-ea"/>
              <a:cs typeface="+mn-cs"/>
            </a:rPr>
          </a:br>
          <a:r>
            <a:rPr lang="ja-JP" altLang="en-US" sz="1200">
              <a:solidFill>
                <a:schemeClr val="dk1"/>
              </a:solidFill>
              <a:effectLst/>
              <a:latin typeface="+mn-lt"/>
              <a:ea typeface="+mn-ea"/>
              <a:cs typeface="+mn-cs"/>
            </a:rPr>
            <a:t>　ピンチの対処法、さらなるピンチ、そっくりなピンチなど、ピンチ情報もさらに充実。</a:t>
          </a:r>
          <a:endParaRPr lang="en-US" altLang="ja-JP" sz="1200">
            <a:solidFill>
              <a:schemeClr val="dk1"/>
            </a:solidFill>
            <a:effectLst/>
            <a:latin typeface="+mn-lt"/>
            <a:ea typeface="+mn-ea"/>
            <a:cs typeface="+mn-cs"/>
          </a:endParaRPr>
        </a:p>
        <a:p>
          <a:r>
            <a:rPr lang="ja-JP" altLang="en-US" sz="1200">
              <a:solidFill>
                <a:schemeClr val="dk1"/>
              </a:solidFill>
              <a:effectLst/>
              <a:latin typeface="+mn-lt"/>
              <a:ea typeface="+mn-ea"/>
              <a:cs typeface="+mn-cs"/>
            </a:rPr>
            <a:t>ますます楽しくなりました！</a:t>
          </a:r>
          <a:endParaRPr lang="ja-JP" altLang="ja-JP" sz="1200">
            <a:solidFill>
              <a:schemeClr val="dk1"/>
            </a:solidFill>
            <a:effectLst/>
            <a:latin typeface="+mn-lt"/>
            <a:ea typeface="+mn-ea"/>
            <a:cs typeface="+mn-cs"/>
          </a:endParaRPr>
        </a:p>
        <a:p>
          <a:pPr algn="l"/>
          <a:endParaRPr kumimoji="1" lang="ja-JP" altLang="en-US" sz="1200" b="0" i="0">
            <a:solidFill>
              <a:schemeClr val="dk1"/>
            </a:solidFill>
            <a:effectLst/>
            <a:latin typeface="+mn-lt"/>
            <a:ea typeface="+mn-ea"/>
            <a:cs typeface="+mn-cs"/>
          </a:endParaRPr>
        </a:p>
      </xdr:txBody>
    </xdr:sp>
    <xdr:clientData/>
  </xdr:twoCellAnchor>
  <xdr:twoCellAnchor editAs="oneCell">
    <xdr:from>
      <xdr:col>14</xdr:col>
      <xdr:colOff>1228162</xdr:colOff>
      <xdr:row>2</xdr:row>
      <xdr:rowOff>35858</xdr:rowOff>
    </xdr:from>
    <xdr:to>
      <xdr:col>16</xdr:col>
      <xdr:colOff>374274</xdr:colOff>
      <xdr:row>8</xdr:row>
      <xdr:rowOff>57822</xdr:rowOff>
    </xdr:to>
    <xdr:pic>
      <xdr:nvPicPr>
        <xdr:cNvPr id="57" name="図 15" descr="商用フリー・無料イラスト_5月端午の節句_こいのぼり（鯉のぼり ...">
          <a:extLst>
            <a:ext uri="{FF2B5EF4-FFF2-40B4-BE49-F238E27FC236}">
              <a16:creationId xmlns:a16="http://schemas.microsoft.com/office/drawing/2014/main" id="{C827105C-74BF-4DA5-B70B-0BCEEC1508C7}"/>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rot="815769">
          <a:off x="6840068" y="537882"/>
          <a:ext cx="1028700" cy="1043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358587</xdr:colOff>
      <xdr:row>20</xdr:row>
      <xdr:rowOff>125506</xdr:rowOff>
    </xdr:from>
    <xdr:to>
      <xdr:col>13</xdr:col>
      <xdr:colOff>573740</xdr:colOff>
      <xdr:row>23</xdr:row>
      <xdr:rowOff>53788</xdr:rowOff>
    </xdr:to>
    <xdr:grpSp>
      <xdr:nvGrpSpPr>
        <xdr:cNvPr id="10" name="グループ化 9">
          <a:extLst>
            <a:ext uri="{FF2B5EF4-FFF2-40B4-BE49-F238E27FC236}">
              <a16:creationId xmlns:a16="http://schemas.microsoft.com/office/drawing/2014/main" id="{98738490-4859-4D93-A596-44D23CB7FFBF}"/>
            </a:ext>
          </a:extLst>
        </xdr:cNvPr>
        <xdr:cNvGrpSpPr/>
      </xdr:nvGrpSpPr>
      <xdr:grpSpPr>
        <a:xfrm>
          <a:off x="3218328" y="3657600"/>
          <a:ext cx="2357718" cy="537882"/>
          <a:chOff x="3299012" y="3711388"/>
          <a:chExt cx="1937117" cy="510988"/>
        </a:xfrm>
      </xdr:grpSpPr>
      <xdr:sp macro="" textlink="">
        <xdr:nvSpPr>
          <xdr:cNvPr id="58" name="四角形: 角を丸くする 57">
            <a:extLst>
              <a:ext uri="{FF2B5EF4-FFF2-40B4-BE49-F238E27FC236}">
                <a16:creationId xmlns:a16="http://schemas.microsoft.com/office/drawing/2014/main" id="{971BB77F-2D62-49E2-A457-CCFACFA1355B}"/>
              </a:ext>
            </a:extLst>
          </xdr:cNvPr>
          <xdr:cNvSpPr/>
        </xdr:nvSpPr>
        <xdr:spPr bwMode="auto">
          <a:xfrm>
            <a:off x="3299012" y="3711388"/>
            <a:ext cx="1854199" cy="510988"/>
          </a:xfrm>
          <a:prstGeom prst="roundRect">
            <a:avLst/>
          </a:prstGeom>
          <a:solidFill>
            <a:srgbClr val="92D050"/>
          </a:solidFill>
          <a:ln>
            <a:solidFill>
              <a:schemeClr val="accent6"/>
            </a:solidFill>
            <a:headEnd type="none" w="med" len="med"/>
            <a:tailEnd type="none" w="med" len="med"/>
          </a:ln>
        </xdr:spPr>
        <xdr:style>
          <a:lnRef idx="2">
            <a:schemeClr val="accent2">
              <a:shade val="50000"/>
            </a:schemeClr>
          </a:lnRef>
          <a:fillRef idx="1">
            <a:schemeClr val="accent2"/>
          </a:fillRef>
          <a:effectRef idx="0">
            <a:schemeClr val="accent2"/>
          </a:effectRef>
          <a:fontRef idx="minor">
            <a:schemeClr val="lt1"/>
          </a:fontRef>
        </xdr:style>
        <xdr:txBody>
          <a:bodyPr vertOverflow="clip" wrap="square" lIns="18288" tIns="0" rIns="0" bIns="0" rtlCol="0" anchor="ctr" upright="1"/>
          <a:lstStyle/>
          <a:p>
            <a:pPr algn="l"/>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書籍が</a:t>
            </a:r>
            <a:endParaRPr kumimoji="1" lang="en-US" altLang="ja-JP" sz="11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100" b="1">
                <a:solidFill>
                  <a:sysClr val="windowText" lastClr="000000"/>
                </a:solidFill>
                <a:latin typeface="HG丸ｺﾞｼｯｸM-PRO" panose="020F0600000000000000" pitchFamily="50" charset="-128"/>
                <a:ea typeface="HG丸ｺﾞｼｯｸM-PRO" panose="020F0600000000000000" pitchFamily="50" charset="-128"/>
              </a:rPr>
              <a:t>定価より</a:t>
            </a:r>
          </a:p>
        </xdr:txBody>
      </xdr:sp>
      <xdr:sp macro="" textlink="">
        <xdr:nvSpPr>
          <xdr:cNvPr id="59" name="テキスト ボックス 58">
            <a:extLst>
              <a:ext uri="{FF2B5EF4-FFF2-40B4-BE49-F238E27FC236}">
                <a16:creationId xmlns:a16="http://schemas.microsoft.com/office/drawing/2014/main" id="{63569E36-288B-4C8A-9DDA-69B85464A5DE}"/>
              </a:ext>
            </a:extLst>
          </xdr:cNvPr>
          <xdr:cNvSpPr txBox="1"/>
        </xdr:nvSpPr>
        <xdr:spPr>
          <a:xfrm>
            <a:off x="3821198" y="3798796"/>
            <a:ext cx="1414931" cy="400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600" b="1">
                <a:solidFill>
                  <a:srgbClr val="FF0000"/>
                </a:solidFill>
                <a:latin typeface="HG丸ｺﾞｼｯｸM-PRO" panose="020F0600000000000000" pitchFamily="50" charset="-128"/>
                <a:ea typeface="HG丸ｺﾞｼｯｸM-PRO" panose="020F0600000000000000" pitchFamily="50" charset="-128"/>
              </a:rPr>
              <a:t>５～</a:t>
            </a:r>
            <a:r>
              <a:rPr kumimoji="1" lang="en-US" altLang="ja-JP" sz="1600" b="1">
                <a:solidFill>
                  <a:srgbClr val="FF0000"/>
                </a:solidFill>
                <a:latin typeface="HG丸ｺﾞｼｯｸM-PRO" panose="020F0600000000000000" pitchFamily="50" charset="-128"/>
                <a:ea typeface="HG丸ｺﾞｼｯｸM-PRO" panose="020F0600000000000000" pitchFamily="50" charset="-128"/>
              </a:rPr>
              <a:t>10</a:t>
            </a:r>
            <a:r>
              <a:rPr kumimoji="1" lang="ja-JP" altLang="en-US" sz="1600" b="1">
                <a:solidFill>
                  <a:srgbClr val="FF0000"/>
                </a:solidFill>
                <a:latin typeface="HG丸ｺﾞｼｯｸM-PRO" panose="020F0600000000000000" pitchFamily="50" charset="-128"/>
                <a:ea typeface="HG丸ｺﾞｼｯｸM-PRO" panose="020F0600000000000000" pitchFamily="50" charset="-128"/>
              </a:rPr>
              <a:t>％</a:t>
            </a:r>
            <a:r>
              <a:rPr kumimoji="1" lang="ja-JP" altLang="en-US" sz="1600">
                <a:solidFill>
                  <a:srgbClr val="FF0000"/>
                </a:solidFill>
                <a:latin typeface="HG丸ｺﾞｼｯｸM-PRO" panose="020F0600000000000000" pitchFamily="50" charset="-128"/>
                <a:ea typeface="HG丸ｺﾞｼｯｸM-PRO" panose="020F0600000000000000" pitchFamily="50" charset="-128"/>
              </a:rPr>
              <a:t> </a:t>
            </a:r>
            <a:r>
              <a:rPr kumimoji="1" lang="ja-JP" altLang="en-US" sz="1200" b="1">
                <a:solidFill>
                  <a:schemeClr val="tx1"/>
                </a:solidFill>
                <a:latin typeface="HG丸ｺﾞｼｯｸM-PRO" panose="020F0600000000000000" pitchFamily="50" charset="-128"/>
                <a:ea typeface="HG丸ｺﾞｼｯｸM-PRO" panose="020F0600000000000000" pitchFamily="50" charset="-128"/>
              </a:rPr>
              <a:t>お得！</a:t>
            </a:r>
          </a:p>
        </xdr:txBody>
      </xdr:sp>
    </xdr:grpSp>
    <xdr:clientData/>
  </xdr:twoCellAnchor>
  <xdr:twoCellAnchor>
    <xdr:from>
      <xdr:col>21</xdr:col>
      <xdr:colOff>251020</xdr:colOff>
      <xdr:row>18</xdr:row>
      <xdr:rowOff>116540</xdr:rowOff>
    </xdr:from>
    <xdr:to>
      <xdr:col>29</xdr:col>
      <xdr:colOff>116549</xdr:colOff>
      <xdr:row>21</xdr:row>
      <xdr:rowOff>125506</xdr:rowOff>
    </xdr:to>
    <xdr:sp macro="" textlink="">
      <xdr:nvSpPr>
        <xdr:cNvPr id="8" name="テキスト ボックス 7">
          <a:extLst>
            <a:ext uri="{FF2B5EF4-FFF2-40B4-BE49-F238E27FC236}">
              <a16:creationId xmlns:a16="http://schemas.microsoft.com/office/drawing/2014/main" id="{D8E547C3-FB69-4D9F-AA74-A53FF30306B1}"/>
            </a:ext>
          </a:extLst>
        </xdr:cNvPr>
        <xdr:cNvSpPr txBox="1"/>
      </xdr:nvSpPr>
      <xdr:spPr>
        <a:xfrm>
          <a:off x="9475702" y="3307975"/>
          <a:ext cx="3334871" cy="528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0" i="0">
              <a:solidFill>
                <a:schemeClr val="dk1"/>
              </a:solidFill>
              <a:effectLst/>
              <a:latin typeface="+mn-lt"/>
              <a:ea typeface="+mn-ea"/>
              <a:cs typeface="+mn-cs"/>
            </a:rPr>
            <a:t>こちらのＱＲコードからもご注文いただけます</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pPr algn="l"/>
          <a:r>
            <a:rPr lang="ja-JP" altLang="en-US" sz="1050" b="0" i="0" u="none" strike="noStrike">
              <a:solidFill>
                <a:schemeClr val="dk1"/>
              </a:solidFill>
              <a:effectLst/>
              <a:latin typeface="+mn-lt"/>
              <a:ea typeface="+mn-ea"/>
              <a:cs typeface="+mn-cs"/>
            </a:rPr>
            <a:t>＊チラシ･注文用紙は学校生協</a:t>
          </a:r>
          <a:r>
            <a:rPr lang="en-US" altLang="ja-JP" sz="1050" b="0" i="0" u="none" strike="noStrike">
              <a:solidFill>
                <a:schemeClr val="dk1"/>
              </a:solidFill>
              <a:effectLst/>
              <a:latin typeface="+mn-lt"/>
              <a:ea typeface="+mn-ea"/>
              <a:cs typeface="+mn-cs"/>
            </a:rPr>
            <a:t>HP</a:t>
          </a:r>
          <a:r>
            <a:rPr lang="ja-JP" altLang="en-US" sz="1050" b="0" i="0" u="none" strike="noStrike">
              <a:solidFill>
                <a:schemeClr val="dk1"/>
              </a:solidFill>
              <a:effectLst/>
              <a:latin typeface="+mn-lt"/>
              <a:ea typeface="+mn-ea"/>
              <a:cs typeface="+mn-cs"/>
            </a:rPr>
            <a:t>にも掲載しています。</a:t>
          </a:r>
          <a:r>
            <a:rPr lang="ja-JP" altLang="en-US"/>
            <a:t> </a:t>
          </a:r>
          <a:endParaRPr kumimoji="1" lang="ja-JP" altLang="en-US" sz="1100" b="0" i="0">
            <a:solidFill>
              <a:schemeClr val="dk1"/>
            </a:solidFill>
            <a:effectLst/>
            <a:latin typeface="+mn-lt"/>
            <a:ea typeface="+mn-ea"/>
            <a:cs typeface="+mn-cs"/>
          </a:endParaRPr>
        </a:p>
      </xdr:txBody>
    </xdr:sp>
    <xdr:clientData/>
  </xdr:twoCellAnchor>
  <xdr:twoCellAnchor>
    <xdr:from>
      <xdr:col>28</xdr:col>
      <xdr:colOff>502022</xdr:colOff>
      <xdr:row>18</xdr:row>
      <xdr:rowOff>170328</xdr:rowOff>
    </xdr:from>
    <xdr:to>
      <xdr:col>29</xdr:col>
      <xdr:colOff>349623</xdr:colOff>
      <xdr:row>20</xdr:row>
      <xdr:rowOff>8965</xdr:rowOff>
    </xdr:to>
    <xdr:sp macro="" textlink="">
      <xdr:nvSpPr>
        <xdr:cNvPr id="18" name="矢印: 右 17">
          <a:extLst>
            <a:ext uri="{FF2B5EF4-FFF2-40B4-BE49-F238E27FC236}">
              <a16:creationId xmlns:a16="http://schemas.microsoft.com/office/drawing/2014/main" id="{2FD2687C-48E8-4855-971F-68591C8CA595}"/>
            </a:ext>
          </a:extLst>
        </xdr:cNvPr>
        <xdr:cNvSpPr/>
      </xdr:nvSpPr>
      <xdr:spPr bwMode="auto">
        <a:xfrm>
          <a:off x="12577481" y="3361763"/>
          <a:ext cx="466166" cy="179296"/>
        </a:xfrm>
        <a:prstGeom prst="rightArrow">
          <a:avLst/>
        </a:prstGeom>
        <a:solidFill>
          <a:schemeClr val="accent2"/>
        </a:solidFill>
        <a:ln w="6350" cap="flat" cmpd="sng" algn="ctr">
          <a:solidFill>
            <a:schemeClr val="tx1"/>
          </a:solidFill>
          <a:prstDash val="solid"/>
          <a:round/>
          <a:headEnd type="none" w="med" len="med"/>
          <a:tailEnd type="none" w="med" len="med"/>
        </a:ln>
        <a:effectLst>
          <a:glow>
            <a:schemeClr val="accent1">
              <a:alpha val="0"/>
            </a:schemeClr>
          </a:glow>
          <a:outerShdw dist="101600" sx="1000" sy="1000" algn="ctr" rotWithShape="0">
            <a:srgbClr val="000000"/>
          </a:outerShdw>
          <a:reflection endPos="0" dir="5400000" sy="-100000" algn="bl" rotWithShape="0"/>
        </a:effectLst>
        <a:scene3d>
          <a:camera prst="orthographicFront"/>
          <a:lightRig rig="threePt" dir="t"/>
        </a:scene3d>
        <a:sp3d prstMaterial="matte"/>
      </xdr:spPr>
      <xdr:txBody>
        <a:bodyPr vertOverflow="clip" wrap="square" lIns="18288" tIns="0" rIns="0" bIns="0" rtlCol="0" anchor="ctr"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noFill/>
        <a:ln w="6350" cap="flat" cmpd="sng" algn="ctr">
          <a:solidFill>
            <a:schemeClr val="tx1"/>
          </a:solidFill>
          <a:prstDash val="solid"/>
          <a:round/>
          <a:headEnd type="none" w="med" len="med"/>
          <a:tailEnd type="none" w="med" len="med"/>
        </a:ln>
        <a:effectLst>
          <a:glow>
            <a:schemeClr val="accent1">
              <a:alpha val="0"/>
            </a:schemeClr>
          </a:glow>
          <a:outerShdw dist="101600" sx="1000" sy="1000" algn="ctr" rotWithShape="0">
            <a:srgbClr val="000000"/>
          </a:outerShdw>
          <a:reflection endPos="0" dir="5400000" sy="-100000" algn="bl" rotWithShape="0"/>
        </a:effectLst>
        <a:scene3d>
          <a:camera prst="orthographicFront"/>
          <a:lightRig rig="threePt" dir="t"/>
        </a:scene3d>
        <a:sp3d prstMaterial="matte"/>
      </a:spPr>
      <a:bodyPr vertOverflow="clip" wrap="square" lIns="18288" tIns="0" rIns="0" bIns="0" rtlCol="0" anchor="ctr" upright="1"/>
      <a:lstStyle>
        <a:defPPr algn="l">
          <a:defRPr kumimoji="1" sz="1100"/>
        </a:defPPr>
      </a:lstStyle>
    </a:spDef>
    <a:ln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FF0000" mc:Ignorable="a14" a14:legacySpreadsheetColorIndex="10"/>
          </a:solidFill>
          <a:prstDash val="solid"/>
          <a:round/>
          <a:headEnd type="none" w="med" len="med"/>
          <a:tailEnd type="none" w="med" len="med"/>
        </a:ln>
        <a:effectLst>
          <a:outerShdw dist="45791" dir="2021404" algn="ctr" rotWithShape="0">
            <a:srgbClr val="9999FF"/>
          </a:outerShdw>
        </a:effectLst>
      </a:spPr>
      <a:bodyPr vertOverflow="clip" wrap="square" lIns="18288" tIns="0" rIns="0" bIns="0" upright="1"/>
      <a:lstStyle/>
    </a:lnDef>
    <a:txDef>
      <a:spPr>
        <a:solidFill>
          <a:schemeClr val="lt1"/>
        </a:solidFill>
        <a:ln w="9525" cmpd="sng">
          <a:noFill/>
        </a:ln>
      </a:spPr>
      <a:bodyPr vertOverflow="clip" horzOverflow="clip" wrap="square" rtlCol="0" anchor="t"/>
      <a:lstStyle>
        <a:defPPr algn="l">
          <a:defRPr sz="1100" b="0" i="0">
            <a:solidFill>
              <a:schemeClr val="dk1"/>
            </a:solidFill>
            <a:effectLst/>
            <a:latin typeface="+mn-lt"/>
            <a:ea typeface="+mn-ea"/>
            <a:cs typeface="+mn-cs"/>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70"/>
  <sheetViews>
    <sheetView showGridLines="0" tabSelected="1" view="pageBreakPreview" zoomScale="85" zoomScaleNormal="85" zoomScaleSheetLayoutView="85" workbookViewId="0">
      <selection activeCell="L12" sqref="L12:P15"/>
    </sheetView>
  </sheetViews>
  <sheetFormatPr defaultRowHeight="13.2" x14ac:dyDescent="0.2"/>
  <cols>
    <col min="1" max="1" width="2.33203125" customWidth="1"/>
    <col min="2" max="2" width="3.33203125" customWidth="1"/>
    <col min="3" max="3" width="4.6640625" customWidth="1"/>
    <col min="4" max="8" width="4.109375" customWidth="1"/>
    <col min="9" max="9" width="11" customWidth="1"/>
    <col min="10" max="10" width="6.44140625" customWidth="1"/>
    <col min="11" max="11" width="7.44140625" customWidth="1"/>
    <col min="12" max="12" width="4.33203125" customWidth="1"/>
    <col min="13" max="13" width="13.109375" customWidth="1"/>
    <col min="14" max="14" width="8.88671875" customWidth="1"/>
    <col min="15" max="15" width="19.6640625" customWidth="1"/>
    <col min="16" max="16" width="7.88671875" customWidth="1"/>
    <col min="17" max="17" width="6.44140625" customWidth="1"/>
    <col min="18" max="23" width="4.6640625" customWidth="1"/>
    <col min="24" max="24" width="2.6640625" customWidth="1"/>
    <col min="25" max="25" width="6.44140625" customWidth="1"/>
    <col min="27" max="27" width="5.21875" customWidth="1"/>
    <col min="28" max="30" width="9" customWidth="1"/>
    <col min="31" max="31" width="2.44140625" customWidth="1"/>
    <col min="32" max="32" width="9" customWidth="1"/>
    <col min="33" max="33" width="2.77734375" customWidth="1"/>
  </cols>
  <sheetData>
    <row r="1" spans="2:37" ht="20.100000000000001" customHeight="1" x14ac:dyDescent="0.2">
      <c r="B1" s="38"/>
      <c r="C1" s="39"/>
      <c r="D1" s="39"/>
      <c r="E1" s="39"/>
      <c r="F1" s="39"/>
      <c r="G1" s="39"/>
      <c r="H1" s="39"/>
      <c r="I1" s="39"/>
      <c r="J1" s="39"/>
      <c r="K1" s="175" t="s">
        <v>99</v>
      </c>
      <c r="L1" s="175"/>
      <c r="M1" s="175"/>
      <c r="N1" s="175"/>
      <c r="O1" s="175"/>
      <c r="P1" s="175"/>
      <c r="R1" s="192" t="s">
        <v>2</v>
      </c>
      <c r="S1" s="192"/>
      <c r="T1" s="192"/>
      <c r="U1" s="192"/>
      <c r="V1" s="192"/>
      <c r="W1" s="192"/>
      <c r="X1" s="192"/>
      <c r="Y1" s="192"/>
      <c r="Z1" s="192"/>
      <c r="AA1" s="194" t="s">
        <v>13</v>
      </c>
      <c r="AB1" s="194"/>
      <c r="AC1" s="194"/>
      <c r="AD1" s="194"/>
      <c r="AE1" s="194"/>
      <c r="AF1" s="194"/>
      <c r="AG1" s="194"/>
    </row>
    <row r="2" spans="2:37" ht="20.100000000000001" customHeight="1" x14ac:dyDescent="0.2">
      <c r="B2" s="39"/>
      <c r="C2" s="39"/>
      <c r="D2" s="39"/>
      <c r="E2" s="39"/>
      <c r="F2" s="39"/>
      <c r="G2" s="39"/>
      <c r="H2" s="39"/>
      <c r="I2" s="39"/>
      <c r="J2" s="39"/>
      <c r="K2" s="175"/>
      <c r="L2" s="175"/>
      <c r="M2" s="175"/>
      <c r="N2" s="175"/>
      <c r="O2" s="175"/>
      <c r="P2" s="175"/>
      <c r="R2" s="192"/>
      <c r="S2" s="192"/>
      <c r="T2" s="192"/>
      <c r="U2" s="192"/>
      <c r="V2" s="192"/>
      <c r="W2" s="192"/>
      <c r="X2" s="192"/>
      <c r="Y2" s="192"/>
      <c r="Z2" s="192"/>
      <c r="AA2" s="194" t="s">
        <v>14</v>
      </c>
      <c r="AB2" s="194"/>
      <c r="AC2" s="194"/>
      <c r="AD2" s="194"/>
      <c r="AE2" s="194"/>
      <c r="AF2" s="194"/>
      <c r="AG2" s="194"/>
    </row>
    <row r="3" spans="2:37" ht="13.5" customHeight="1" x14ac:dyDescent="0.2">
      <c r="B3" s="39"/>
      <c r="C3" s="39"/>
      <c r="D3" s="39"/>
      <c r="E3" s="39"/>
      <c r="F3" s="39"/>
      <c r="G3" s="39"/>
      <c r="H3" s="39"/>
      <c r="I3" s="39"/>
      <c r="J3" s="39"/>
      <c r="K3" s="175"/>
      <c r="L3" s="175"/>
      <c r="M3" s="175"/>
      <c r="N3" s="175"/>
      <c r="O3" s="175"/>
      <c r="P3" s="175"/>
      <c r="R3" s="4" t="s">
        <v>6</v>
      </c>
      <c r="S3" s="4"/>
      <c r="T3" s="4"/>
      <c r="U3" s="4"/>
    </row>
    <row r="4" spans="2:37" ht="13.5" customHeight="1" x14ac:dyDescent="0.2">
      <c r="B4" s="39"/>
      <c r="C4" s="39"/>
      <c r="D4" s="39"/>
      <c r="E4" s="39"/>
      <c r="F4" s="39"/>
      <c r="G4" s="39"/>
      <c r="H4" s="39"/>
      <c r="I4" s="39"/>
      <c r="J4" s="39"/>
      <c r="K4" s="43"/>
      <c r="M4" s="42"/>
      <c r="N4" s="42"/>
      <c r="O4" s="42"/>
      <c r="P4" s="43"/>
      <c r="R4" t="s">
        <v>7</v>
      </c>
    </row>
    <row r="5" spans="2:37" ht="15" customHeight="1" x14ac:dyDescent="0.2">
      <c r="B5" s="39"/>
      <c r="C5" s="39"/>
      <c r="D5" s="39"/>
      <c r="E5" s="39"/>
      <c r="F5" s="39"/>
      <c r="G5" s="39"/>
      <c r="H5" s="39"/>
      <c r="I5" s="39"/>
      <c r="J5" s="39"/>
      <c r="K5" s="43"/>
      <c r="M5" s="118"/>
      <c r="N5" s="118"/>
      <c r="O5" s="118"/>
      <c r="P5" s="43"/>
      <c r="R5" s="211" t="s">
        <v>18</v>
      </c>
      <c r="S5" s="212"/>
      <c r="T5" s="185"/>
      <c r="U5" s="186"/>
      <c r="V5" s="186"/>
      <c r="W5" s="186"/>
      <c r="X5" s="186"/>
      <c r="Y5" s="186"/>
      <c r="Z5" s="187"/>
      <c r="AB5" s="203" t="s">
        <v>1</v>
      </c>
      <c r="AC5" s="205"/>
      <c r="AD5" s="206"/>
      <c r="AE5" s="206"/>
      <c r="AF5" s="207"/>
    </row>
    <row r="6" spans="2:37" ht="15" customHeight="1" x14ac:dyDescent="0.2">
      <c r="B6" s="39"/>
      <c r="C6" s="39"/>
      <c r="D6" s="39"/>
      <c r="E6" s="39"/>
      <c r="F6" s="39"/>
      <c r="G6" s="39"/>
      <c r="H6" s="39"/>
      <c r="I6" s="39"/>
      <c r="J6" s="39"/>
      <c r="K6" s="43"/>
      <c r="M6" s="118"/>
      <c r="N6" s="118"/>
      <c r="O6" s="118"/>
      <c r="P6" s="43"/>
      <c r="R6" s="213"/>
      <c r="S6" s="214"/>
      <c r="T6" s="188"/>
      <c r="U6" s="189"/>
      <c r="V6" s="189"/>
      <c r="W6" s="189"/>
      <c r="X6" s="189"/>
      <c r="Y6" s="189"/>
      <c r="Z6" s="190"/>
      <c r="AB6" s="204"/>
      <c r="AC6" s="208"/>
      <c r="AD6" s="209"/>
      <c r="AE6" s="209"/>
      <c r="AF6" s="210"/>
    </row>
    <row r="7" spans="2:37" ht="9" customHeight="1" x14ac:dyDescent="0.2">
      <c r="C7" s="5"/>
      <c r="D7" s="5"/>
      <c r="E7" s="6"/>
      <c r="F7" s="6"/>
      <c r="K7" s="43"/>
      <c r="M7" s="119"/>
      <c r="N7" s="119"/>
      <c r="O7" s="119"/>
      <c r="P7" s="43"/>
      <c r="R7" s="19"/>
      <c r="S7" s="19"/>
      <c r="T7" s="19"/>
      <c r="U7" s="19"/>
      <c r="V7" s="2"/>
      <c r="W7" s="2"/>
      <c r="X7" s="2"/>
      <c r="Y7" s="2"/>
      <c r="Z7" s="2"/>
      <c r="AB7" s="40"/>
      <c r="AC7" s="1"/>
      <c r="AD7" s="1"/>
      <c r="AE7" s="1"/>
      <c r="AF7" s="1"/>
    </row>
    <row r="8" spans="2:37" ht="15" customHeight="1" x14ac:dyDescent="0.2">
      <c r="K8" s="43"/>
      <c r="L8" s="119" t="s">
        <v>100</v>
      </c>
      <c r="M8" s="119"/>
      <c r="N8" s="119"/>
      <c r="O8" s="119"/>
      <c r="P8" s="43"/>
      <c r="R8" s="211" t="s">
        <v>3</v>
      </c>
      <c r="S8" s="212"/>
      <c r="T8" s="205"/>
      <c r="U8" s="206"/>
      <c r="V8" s="206"/>
      <c r="W8" s="206"/>
      <c r="X8" s="206"/>
      <c r="Y8" s="206"/>
      <c r="Z8" s="207"/>
      <c r="AB8" s="219" t="s">
        <v>0</v>
      </c>
      <c r="AC8" s="221"/>
      <c r="AD8" s="222"/>
      <c r="AE8" s="222"/>
      <c r="AF8" s="223"/>
    </row>
    <row r="9" spans="2:37" ht="15" customHeight="1" x14ac:dyDescent="0.2">
      <c r="K9" s="43"/>
      <c r="L9" s="119" t="s">
        <v>101</v>
      </c>
      <c r="M9" s="120"/>
      <c r="N9" s="120"/>
      <c r="O9" s="120"/>
      <c r="P9" s="120"/>
      <c r="R9" s="213"/>
      <c r="S9" s="214"/>
      <c r="T9" s="208"/>
      <c r="U9" s="209"/>
      <c r="V9" s="209"/>
      <c r="W9" s="209"/>
      <c r="X9" s="209"/>
      <c r="Y9" s="209"/>
      <c r="Z9" s="210"/>
      <c r="AB9" s="220"/>
      <c r="AC9" s="224"/>
      <c r="AD9" s="225"/>
      <c r="AE9" s="225"/>
      <c r="AF9" s="226"/>
    </row>
    <row r="10" spans="2:37" ht="9" customHeight="1" x14ac:dyDescent="0.2">
      <c r="K10" s="43"/>
      <c r="L10" s="179" t="s">
        <v>20</v>
      </c>
      <c r="M10" s="180"/>
      <c r="N10" s="180"/>
      <c r="O10" s="180"/>
      <c r="P10" s="181"/>
      <c r="R10" s="3"/>
      <c r="S10" s="3"/>
      <c r="T10" s="3"/>
      <c r="U10" s="3"/>
      <c r="V10" s="1"/>
      <c r="W10" s="1"/>
      <c r="X10" s="1"/>
      <c r="Y10" s="1"/>
      <c r="Z10" s="1"/>
      <c r="AB10" s="3"/>
      <c r="AC10" s="1"/>
      <c r="AD10" s="1"/>
      <c r="AE10" s="1"/>
      <c r="AF10" s="1"/>
      <c r="AJ10" s="1"/>
    </row>
    <row r="11" spans="2:37" ht="15" customHeight="1" x14ac:dyDescent="0.2">
      <c r="K11" s="43"/>
      <c r="L11" s="182"/>
      <c r="M11" s="183"/>
      <c r="N11" s="183"/>
      <c r="O11" s="183"/>
      <c r="P11" s="184"/>
      <c r="R11" s="211" t="s">
        <v>4</v>
      </c>
      <c r="S11" s="212"/>
      <c r="T11" s="205"/>
      <c r="U11" s="206"/>
      <c r="V11" s="206"/>
      <c r="W11" s="206"/>
      <c r="X11" s="206"/>
      <c r="Y11" s="206"/>
      <c r="Z11" s="207"/>
      <c r="AB11" s="143" t="s">
        <v>102</v>
      </c>
      <c r="AC11" s="145"/>
      <c r="AD11" s="146"/>
      <c r="AE11" s="146"/>
      <c r="AF11" s="147"/>
      <c r="AG11" s="142"/>
      <c r="AH11" s="141"/>
      <c r="AI11" s="141"/>
      <c r="AJ11" s="141"/>
      <c r="AK11" s="1"/>
    </row>
    <row r="12" spans="2:37" ht="15" customHeight="1" x14ac:dyDescent="0.2">
      <c r="K12" s="43"/>
      <c r="L12" s="197"/>
      <c r="M12" s="198"/>
      <c r="N12" s="198"/>
      <c r="O12" s="198"/>
      <c r="P12" s="199"/>
      <c r="R12" s="213"/>
      <c r="S12" s="214"/>
      <c r="T12" s="208"/>
      <c r="U12" s="209"/>
      <c r="V12" s="209"/>
      <c r="W12" s="209"/>
      <c r="X12" s="209"/>
      <c r="Y12" s="209"/>
      <c r="Z12" s="210"/>
      <c r="AB12" s="144"/>
      <c r="AC12" s="148"/>
      <c r="AD12" s="149"/>
      <c r="AE12" s="149"/>
      <c r="AF12" s="150"/>
      <c r="AG12" s="141"/>
      <c r="AH12" s="141"/>
      <c r="AI12" s="141"/>
      <c r="AJ12" s="141"/>
      <c r="AK12" s="1"/>
    </row>
    <row r="13" spans="2:37" ht="9" customHeight="1" x14ac:dyDescent="0.15">
      <c r="K13" s="43"/>
      <c r="L13" s="197"/>
      <c r="M13" s="198"/>
      <c r="N13" s="198"/>
      <c r="O13" s="198"/>
      <c r="P13" s="199"/>
      <c r="R13" s="19"/>
      <c r="S13" s="19"/>
      <c r="T13" s="19"/>
      <c r="U13" s="19"/>
      <c r="V13" s="2"/>
      <c r="W13" s="2"/>
      <c r="X13" s="2"/>
      <c r="Y13" s="2"/>
      <c r="Z13" s="2"/>
      <c r="AA13" s="41"/>
      <c r="AB13" s="41"/>
      <c r="AC13" s="41"/>
      <c r="AD13" s="41"/>
      <c r="AE13" s="41"/>
      <c r="AF13" s="41"/>
      <c r="AG13" s="1"/>
      <c r="AI13" s="1"/>
      <c r="AJ13" s="1"/>
    </row>
    <row r="14" spans="2:37" ht="15" customHeight="1" x14ac:dyDescent="0.2">
      <c r="K14" s="43"/>
      <c r="L14" s="197"/>
      <c r="M14" s="198"/>
      <c r="N14" s="198"/>
      <c r="O14" s="198"/>
      <c r="P14" s="199"/>
      <c r="R14" s="211" t="s">
        <v>5</v>
      </c>
      <c r="S14" s="212"/>
      <c r="T14" s="205"/>
      <c r="U14" s="206"/>
      <c r="V14" s="206"/>
      <c r="W14" s="206"/>
      <c r="X14" s="206"/>
      <c r="Y14" s="206"/>
      <c r="Z14" s="207"/>
      <c r="AA14" s="227" t="s">
        <v>72</v>
      </c>
      <c r="AB14" s="228"/>
      <c r="AC14" s="228"/>
      <c r="AD14" s="228"/>
      <c r="AE14" s="228"/>
      <c r="AF14" s="228"/>
    </row>
    <row r="15" spans="2:37" ht="13.2" customHeight="1" x14ac:dyDescent="0.2">
      <c r="K15" s="43"/>
      <c r="L15" s="200"/>
      <c r="M15" s="201"/>
      <c r="N15" s="201"/>
      <c r="O15" s="201"/>
      <c r="P15" s="202"/>
      <c r="R15" s="213"/>
      <c r="S15" s="214"/>
      <c r="T15" s="208"/>
      <c r="U15" s="209"/>
      <c r="V15" s="209"/>
      <c r="W15" s="209"/>
      <c r="X15" s="209"/>
      <c r="Y15" s="209"/>
      <c r="Z15" s="210"/>
      <c r="AA15" s="227"/>
      <c r="AB15" s="228"/>
      <c r="AC15" s="228"/>
      <c r="AD15" s="228"/>
      <c r="AE15" s="228"/>
      <c r="AF15" s="228"/>
    </row>
    <row r="16" spans="2:37" x14ac:dyDescent="0.2">
      <c r="L16" t="s">
        <v>10</v>
      </c>
      <c r="M16" s="29"/>
      <c r="N16" s="29"/>
      <c r="O16" s="29"/>
      <c r="P16" s="29"/>
    </row>
    <row r="17" spans="1:35" ht="13.2" customHeight="1" x14ac:dyDescent="0.2">
      <c r="L17" s="15" t="s">
        <v>11</v>
      </c>
      <c r="M17" s="14"/>
      <c r="N17" s="14"/>
      <c r="O17" s="14"/>
      <c r="P17" s="1"/>
      <c r="R17" s="193" t="s">
        <v>8</v>
      </c>
      <c r="S17" s="193"/>
      <c r="T17" s="193"/>
      <c r="U17" s="193"/>
      <c r="V17" s="193"/>
      <c r="W17" s="193"/>
      <c r="X17" s="193"/>
      <c r="Y17" s="193"/>
      <c r="Z17" s="193"/>
      <c r="AA17" s="193"/>
      <c r="AB17" s="193"/>
      <c r="AC17" s="193"/>
      <c r="AD17" s="193"/>
      <c r="AE17" s="193"/>
      <c r="AF17" s="193"/>
    </row>
    <row r="18" spans="1:35" ht="13.2" customHeight="1" x14ac:dyDescent="0.2">
      <c r="C18" s="36"/>
      <c r="D18" s="36"/>
      <c r="E18" s="36"/>
      <c r="F18" s="36"/>
      <c r="G18" s="36"/>
      <c r="H18" s="36"/>
      <c r="I18" s="36"/>
      <c r="J18" s="36"/>
      <c r="L18" s="44" t="s">
        <v>12</v>
      </c>
      <c r="M18" s="45"/>
      <c r="N18" s="45"/>
      <c r="O18" s="15"/>
      <c r="R18" s="193" t="s">
        <v>9</v>
      </c>
      <c r="S18" s="193"/>
      <c r="T18" s="193"/>
      <c r="U18" s="193"/>
      <c r="V18" s="193"/>
      <c r="W18" s="193"/>
      <c r="X18" s="193"/>
      <c r="Y18" s="193"/>
      <c r="Z18" s="193"/>
      <c r="AA18" s="193"/>
      <c r="AB18" s="193"/>
      <c r="AC18" s="193"/>
      <c r="AD18" s="193"/>
      <c r="AE18" s="193"/>
      <c r="AF18" s="193"/>
      <c r="AG18" s="20"/>
      <c r="AH18" s="20"/>
      <c r="AI18" s="20"/>
    </row>
    <row r="19" spans="1:35" ht="13.2" customHeight="1" x14ac:dyDescent="0.2">
      <c r="L19" s="37" t="s">
        <v>19</v>
      </c>
      <c r="M19" s="36"/>
      <c r="N19" s="36"/>
      <c r="O19" s="17"/>
      <c r="P19" s="17"/>
      <c r="R19" s="40"/>
      <c r="S19" s="40"/>
      <c r="T19" s="40"/>
      <c r="U19" s="40"/>
      <c r="V19" s="40"/>
      <c r="W19" s="40"/>
    </row>
    <row r="20" spans="1:35" ht="13.5" customHeight="1" x14ac:dyDescent="0.2">
      <c r="B20" s="216"/>
      <c r="C20" s="216"/>
      <c r="D20" s="216"/>
      <c r="E20" s="216"/>
      <c r="F20" s="216"/>
      <c r="G20" s="216"/>
      <c r="H20" s="216"/>
      <c r="I20" s="216"/>
      <c r="J20" s="216"/>
      <c r="K20" s="114"/>
      <c r="M20" s="115"/>
      <c r="N20" s="115"/>
      <c r="O20" s="115"/>
      <c r="P20" s="36"/>
      <c r="Q20" s="36"/>
      <c r="R20" s="40"/>
      <c r="S20" s="40"/>
      <c r="T20" s="40"/>
      <c r="U20" s="40"/>
      <c r="V20" s="40"/>
      <c r="W20" s="40"/>
      <c r="X20" s="218"/>
      <c r="Y20" s="218"/>
      <c r="Z20" s="218"/>
      <c r="AA20" s="218"/>
      <c r="AB20" s="218"/>
      <c r="AC20" s="218"/>
      <c r="AD20" s="109"/>
    </row>
    <row r="21" spans="1:35" ht="14.4" customHeight="1" x14ac:dyDescent="0.2">
      <c r="B21" s="216"/>
      <c r="C21" s="216"/>
      <c r="D21" s="216"/>
      <c r="E21" s="216"/>
      <c r="F21" s="216"/>
      <c r="G21" s="216"/>
      <c r="H21" s="216"/>
      <c r="I21" s="216"/>
      <c r="J21" s="216"/>
      <c r="R21" s="114"/>
      <c r="S21" s="114"/>
      <c r="T21" s="114"/>
      <c r="U21" s="33"/>
      <c r="X21" s="107"/>
      <c r="Y21" s="107"/>
      <c r="Z21" s="107"/>
      <c r="AA21" s="107"/>
      <c r="AB21" s="107"/>
      <c r="AC21" s="107"/>
      <c r="AD21" s="107"/>
    </row>
    <row r="22" spans="1:35" ht="18.600000000000001" customHeight="1" x14ac:dyDescent="0.2">
      <c r="S22" s="151" t="s">
        <v>103</v>
      </c>
      <c r="T22" s="152"/>
      <c r="U22" s="152"/>
      <c r="V22" s="152"/>
      <c r="W22" s="152"/>
      <c r="X22" s="152"/>
      <c r="Y22" s="152"/>
      <c r="Z22" s="152"/>
      <c r="AA22" s="152"/>
      <c r="AB22" s="152"/>
      <c r="AC22" s="152"/>
      <c r="AD22" s="152"/>
      <c r="AE22" s="152"/>
      <c r="AF22" s="152"/>
    </row>
    <row r="23" spans="1:35" ht="15.75" customHeight="1" x14ac:dyDescent="0.2">
      <c r="C23" s="131"/>
      <c r="D23" s="131"/>
      <c r="E23" s="131"/>
      <c r="F23" s="131"/>
      <c r="G23" s="131"/>
      <c r="H23" s="131"/>
      <c r="I23" s="131"/>
      <c r="J23" s="131"/>
      <c r="L23" s="130"/>
      <c r="M23" s="130"/>
      <c r="N23" s="130"/>
      <c r="O23" s="130"/>
      <c r="P23" s="130"/>
      <c r="Q23" s="130"/>
      <c r="S23" s="152"/>
      <c r="T23" s="152"/>
      <c r="U23" s="152"/>
      <c r="V23" s="152"/>
      <c r="W23" s="152"/>
      <c r="X23" s="152"/>
      <c r="Y23" s="152"/>
      <c r="Z23" s="152"/>
      <c r="AA23" s="152"/>
      <c r="AB23" s="152"/>
      <c r="AC23" s="152"/>
      <c r="AD23" s="152"/>
      <c r="AE23" s="152"/>
      <c r="AF23" s="152"/>
      <c r="AG23" s="112"/>
    </row>
    <row r="24" spans="1:35" ht="15" customHeight="1" x14ac:dyDescent="0.2">
      <c r="M24" s="130"/>
      <c r="N24" s="130"/>
      <c r="O24" s="130"/>
      <c r="P24" s="130"/>
      <c r="Q24" s="130"/>
      <c r="S24" s="195" t="s">
        <v>16</v>
      </c>
      <c r="T24" s="195"/>
      <c r="U24" s="195"/>
      <c r="V24" s="195"/>
      <c r="W24" s="195"/>
      <c r="X24" s="108"/>
      <c r="Y24" s="195" t="s">
        <v>15</v>
      </c>
      <c r="Z24" s="195"/>
      <c r="AA24" s="195"/>
      <c r="AB24" s="195"/>
      <c r="AC24" s="195"/>
      <c r="AD24" s="195"/>
      <c r="AE24" s="108"/>
      <c r="AF24" s="195" t="s">
        <v>17</v>
      </c>
    </row>
    <row r="25" spans="1:35" ht="19.95" customHeight="1" x14ac:dyDescent="0.25">
      <c r="K25" s="124"/>
      <c r="M25" s="129"/>
      <c r="N25" s="129"/>
      <c r="O25" s="129"/>
      <c r="P25" s="129"/>
      <c r="Q25" s="108"/>
      <c r="R25" s="108"/>
      <c r="S25" s="196"/>
      <c r="T25" s="196"/>
      <c r="U25" s="196"/>
      <c r="V25" s="196"/>
      <c r="W25" s="196"/>
      <c r="X25" s="108"/>
      <c r="Y25" s="215"/>
      <c r="Z25" s="215"/>
      <c r="AA25" s="215"/>
      <c r="AB25" s="215"/>
      <c r="AC25" s="215"/>
      <c r="AD25" s="215"/>
      <c r="AE25" s="108"/>
      <c r="AF25" s="196"/>
    </row>
    <row r="26" spans="1:35" ht="13.5" customHeight="1" x14ac:dyDescent="0.25">
      <c r="A26" s="47"/>
      <c r="C26" s="124"/>
      <c r="D26" s="124"/>
      <c r="E26" s="124"/>
      <c r="F26" s="124"/>
      <c r="G26" s="124"/>
      <c r="H26" s="124"/>
      <c r="I26" s="124"/>
      <c r="J26" s="124"/>
      <c r="K26" s="124"/>
      <c r="M26" s="129"/>
      <c r="N26" s="129"/>
      <c r="O26" s="129"/>
      <c r="P26" s="129"/>
      <c r="R26" s="191">
        <v>1</v>
      </c>
      <c r="S26" s="153"/>
      <c r="T26" s="153"/>
      <c r="U26" s="153"/>
      <c r="V26" s="153"/>
      <c r="W26" s="153"/>
      <c r="X26" s="160" t="str">
        <f>CONCATENATE(S26,T26,U26,V26,W26)</f>
        <v/>
      </c>
      <c r="Y26" s="163" t="str">
        <f>IF(X26="","",VLOOKUP(X26*1,商品ｺｰﾄﾞ,2,0))</f>
        <v/>
      </c>
      <c r="Z26" s="164"/>
      <c r="AA26" s="164"/>
      <c r="AB26" s="164"/>
      <c r="AC26" s="164"/>
      <c r="AD26" s="165"/>
      <c r="AE26" s="172"/>
      <c r="AF26" s="156"/>
    </row>
    <row r="27" spans="1:35" ht="13.2" customHeight="1" x14ac:dyDescent="0.2">
      <c r="A27" s="47"/>
      <c r="B27" s="113"/>
      <c r="C27" s="113"/>
      <c r="D27" s="113"/>
      <c r="E27" s="113"/>
      <c r="F27" s="113"/>
      <c r="G27" s="113"/>
      <c r="H27" s="113"/>
      <c r="I27" s="113"/>
      <c r="J27" s="113"/>
      <c r="M27" s="132"/>
      <c r="N27" s="132"/>
      <c r="O27" s="132"/>
      <c r="P27" s="132"/>
      <c r="Q27" s="132"/>
      <c r="R27" s="191"/>
      <c r="S27" s="154"/>
      <c r="T27" s="154"/>
      <c r="U27" s="154"/>
      <c r="V27" s="154"/>
      <c r="W27" s="154"/>
      <c r="X27" s="160"/>
      <c r="Y27" s="166"/>
      <c r="Z27" s="167"/>
      <c r="AA27" s="167"/>
      <c r="AB27" s="167"/>
      <c r="AC27" s="167"/>
      <c r="AD27" s="168"/>
      <c r="AE27" s="172"/>
      <c r="AF27" s="157"/>
    </row>
    <row r="28" spans="1:35" ht="15.6" customHeight="1" thickBot="1" x14ac:dyDescent="0.25">
      <c r="A28" s="47"/>
      <c r="L28" s="134"/>
      <c r="M28" s="134"/>
      <c r="N28" s="134"/>
      <c r="O28" s="132"/>
      <c r="P28" s="132"/>
      <c r="Q28" s="132"/>
      <c r="R28" s="191"/>
      <c r="S28" s="155"/>
      <c r="T28" s="155"/>
      <c r="U28" s="155"/>
      <c r="V28" s="155"/>
      <c r="W28" s="155"/>
      <c r="X28" s="160"/>
      <c r="Y28" s="169"/>
      <c r="Z28" s="170"/>
      <c r="AA28" s="170"/>
      <c r="AB28" s="170"/>
      <c r="AC28" s="170"/>
      <c r="AD28" s="171"/>
      <c r="AE28" s="172"/>
      <c r="AF28" s="158"/>
    </row>
    <row r="29" spans="1:35" ht="13.5" customHeight="1" thickTop="1" x14ac:dyDescent="0.2">
      <c r="K29" s="133"/>
      <c r="M29" s="134"/>
      <c r="N29" s="134"/>
      <c r="O29" s="11"/>
      <c r="P29" s="18"/>
      <c r="Q29" s="1"/>
      <c r="R29" s="191">
        <v>2</v>
      </c>
      <c r="S29" s="153"/>
      <c r="T29" s="153"/>
      <c r="U29" s="153"/>
      <c r="V29" s="153"/>
      <c r="W29" s="153"/>
      <c r="X29" s="160" t="str">
        <f t="shared" ref="X29" si="0">CONCATENATE(S29,T29,U29,V29,W29)</f>
        <v/>
      </c>
      <c r="Y29" s="163" t="str">
        <f>IF(X29="","",VLOOKUP(X29*1,商品ｺｰﾄﾞ,2,0))</f>
        <v/>
      </c>
      <c r="Z29" s="164"/>
      <c r="AA29" s="164"/>
      <c r="AB29" s="164"/>
      <c r="AC29" s="164"/>
      <c r="AD29" s="165"/>
      <c r="AE29" s="172"/>
      <c r="AF29" s="156"/>
    </row>
    <row r="30" spans="1:35" ht="21" customHeight="1" x14ac:dyDescent="0.2">
      <c r="N30" s="134"/>
      <c r="O30" s="134"/>
      <c r="P30" s="110"/>
      <c r="Q30" s="110"/>
      <c r="R30" s="191"/>
      <c r="S30" s="154"/>
      <c r="T30" s="154"/>
      <c r="U30" s="154"/>
      <c r="V30" s="154"/>
      <c r="W30" s="154"/>
      <c r="X30" s="160"/>
      <c r="Y30" s="166"/>
      <c r="Z30" s="167"/>
      <c r="AA30" s="167"/>
      <c r="AB30" s="167"/>
      <c r="AC30" s="167"/>
      <c r="AD30" s="168"/>
      <c r="AE30" s="172"/>
      <c r="AF30" s="157"/>
    </row>
    <row r="31" spans="1:35" ht="13.5" customHeight="1" thickBot="1" x14ac:dyDescent="0.25">
      <c r="F31" s="105"/>
      <c r="G31" s="105"/>
      <c r="H31" s="105"/>
      <c r="I31" s="105"/>
      <c r="J31" s="105"/>
      <c r="K31" s="105"/>
      <c r="L31" s="105"/>
      <c r="P31" s="7"/>
      <c r="Q31" s="10"/>
      <c r="R31" s="191"/>
      <c r="S31" s="155"/>
      <c r="T31" s="155"/>
      <c r="U31" s="155"/>
      <c r="V31" s="155"/>
      <c r="W31" s="155"/>
      <c r="X31" s="160"/>
      <c r="Y31" s="169"/>
      <c r="Z31" s="170"/>
      <c r="AA31" s="170"/>
      <c r="AB31" s="170"/>
      <c r="AC31" s="170"/>
      <c r="AD31" s="171"/>
      <c r="AE31" s="172"/>
      <c r="AF31" s="158"/>
    </row>
    <row r="32" spans="1:35" ht="13.95" customHeight="1" thickTop="1" x14ac:dyDescent="0.2">
      <c r="F32" s="105"/>
      <c r="G32" s="105"/>
      <c r="H32" s="105"/>
      <c r="I32" s="105"/>
      <c r="J32" s="105"/>
      <c r="K32" s="105"/>
      <c r="L32" s="105"/>
      <c r="N32" s="23"/>
      <c r="O32" s="22"/>
      <c r="P32" s="22"/>
      <c r="R32" s="191">
        <v>3</v>
      </c>
      <c r="S32" s="153"/>
      <c r="T32" s="153"/>
      <c r="U32" s="153"/>
      <c r="V32" s="153"/>
      <c r="W32" s="153"/>
      <c r="X32" s="160" t="str">
        <f t="shared" ref="X32" si="1">CONCATENATE(S32,T32,U32,V32,W32)</f>
        <v/>
      </c>
      <c r="Y32" s="163" t="str">
        <f>IF(X32="","",VLOOKUP(X32*1,商品ｺｰﾄﾞ,2,0))</f>
        <v/>
      </c>
      <c r="Z32" s="164"/>
      <c r="AA32" s="164"/>
      <c r="AB32" s="164"/>
      <c r="AC32" s="164"/>
      <c r="AD32" s="165"/>
      <c r="AE32" s="172"/>
      <c r="AF32" s="156"/>
    </row>
    <row r="33" spans="1:34" ht="17.25" customHeight="1" x14ac:dyDescent="0.2">
      <c r="M33" s="30"/>
      <c r="N33" s="21"/>
      <c r="O33" s="22"/>
      <c r="P33" s="22"/>
      <c r="R33" s="191"/>
      <c r="S33" s="154"/>
      <c r="T33" s="154"/>
      <c r="U33" s="154"/>
      <c r="V33" s="154"/>
      <c r="W33" s="154"/>
      <c r="X33" s="160"/>
      <c r="Y33" s="166"/>
      <c r="Z33" s="167"/>
      <c r="AA33" s="167"/>
      <c r="AB33" s="167"/>
      <c r="AC33" s="167"/>
      <c r="AD33" s="168"/>
      <c r="AE33" s="172"/>
      <c r="AF33" s="157"/>
    </row>
    <row r="34" spans="1:34" ht="18" customHeight="1" thickBot="1" x14ac:dyDescent="0.25">
      <c r="C34" s="13"/>
      <c r="D34" s="4"/>
      <c r="E34" s="4"/>
      <c r="F34" s="4"/>
      <c r="G34" s="4"/>
      <c r="I34" s="16"/>
      <c r="J34" s="176"/>
      <c r="K34" s="177"/>
      <c r="L34" s="35"/>
      <c r="N34" s="13"/>
      <c r="O34" s="23"/>
      <c r="P34" s="23"/>
      <c r="R34" s="191"/>
      <c r="S34" s="155"/>
      <c r="T34" s="155"/>
      <c r="U34" s="155"/>
      <c r="V34" s="155"/>
      <c r="W34" s="155"/>
      <c r="X34" s="160"/>
      <c r="Y34" s="169"/>
      <c r="Z34" s="170"/>
      <c r="AA34" s="170"/>
      <c r="AB34" s="170"/>
      <c r="AC34" s="170"/>
      <c r="AD34" s="171"/>
      <c r="AE34" s="172"/>
      <c r="AF34" s="158"/>
    </row>
    <row r="35" spans="1:34" ht="18" customHeight="1" thickTop="1" x14ac:dyDescent="0.2">
      <c r="C35" s="26"/>
      <c r="H35" s="34"/>
      <c r="I35" s="25"/>
      <c r="J35" s="178"/>
      <c r="K35" s="177"/>
      <c r="L35" s="32"/>
      <c r="M35" s="9"/>
      <c r="N35" s="1"/>
      <c r="O35" s="1"/>
      <c r="P35" s="1"/>
      <c r="R35" s="191">
        <v>4</v>
      </c>
      <c r="S35" s="153"/>
      <c r="T35" s="153"/>
      <c r="U35" s="153"/>
      <c r="V35" s="153"/>
      <c r="W35" s="153"/>
      <c r="X35" s="160" t="str">
        <f t="shared" ref="X35" si="2">CONCATENATE(S35,T35,U35,V35,W35)</f>
        <v/>
      </c>
      <c r="Y35" s="163" t="str">
        <f>IF(X35="","",VLOOKUP(X35*1,商品ｺｰﾄﾞ,2,0))</f>
        <v/>
      </c>
      <c r="Z35" s="164"/>
      <c r="AA35" s="164"/>
      <c r="AB35" s="164"/>
      <c r="AC35" s="164"/>
      <c r="AD35" s="165"/>
      <c r="AE35" s="172"/>
      <c r="AF35" s="156"/>
    </row>
    <row r="36" spans="1:34" ht="14.25" customHeight="1" x14ac:dyDescent="0.2">
      <c r="E36" s="161"/>
      <c r="F36" s="162"/>
      <c r="G36" s="161"/>
      <c r="H36" s="161"/>
      <c r="I36" s="31"/>
      <c r="J36" s="116"/>
      <c r="K36" s="117"/>
      <c r="L36" s="32"/>
      <c r="N36" s="1"/>
      <c r="P36" s="1"/>
      <c r="Q36" s="1"/>
      <c r="R36" s="191"/>
      <c r="S36" s="154"/>
      <c r="T36" s="154"/>
      <c r="U36" s="154"/>
      <c r="V36" s="154"/>
      <c r="W36" s="154"/>
      <c r="X36" s="160"/>
      <c r="Y36" s="166"/>
      <c r="Z36" s="167"/>
      <c r="AA36" s="167"/>
      <c r="AB36" s="167"/>
      <c r="AC36" s="167"/>
      <c r="AD36" s="168"/>
      <c r="AE36" s="172"/>
      <c r="AF36" s="157"/>
    </row>
    <row r="37" spans="1:34" ht="13.95" customHeight="1" thickBot="1" x14ac:dyDescent="0.25">
      <c r="J37" s="14"/>
      <c r="K37" s="1"/>
      <c r="M37" s="27"/>
      <c r="N37" s="1"/>
      <c r="O37" s="1"/>
      <c r="Q37" s="13"/>
      <c r="R37" s="191"/>
      <c r="S37" s="155"/>
      <c r="T37" s="155"/>
      <c r="U37" s="155"/>
      <c r="V37" s="155"/>
      <c r="W37" s="155"/>
      <c r="X37" s="160"/>
      <c r="Y37" s="169"/>
      <c r="Z37" s="170"/>
      <c r="AA37" s="170"/>
      <c r="AB37" s="170"/>
      <c r="AC37" s="170"/>
      <c r="AD37" s="171"/>
      <c r="AE37" s="172"/>
      <c r="AF37" s="158"/>
    </row>
    <row r="38" spans="1:34" ht="19.95" customHeight="1" thickTop="1" x14ac:dyDescent="0.25">
      <c r="C38" s="122"/>
      <c r="D38" s="122"/>
      <c r="E38" s="122"/>
      <c r="F38" s="122"/>
      <c r="G38" s="122"/>
      <c r="H38" s="122"/>
      <c r="I38" s="122"/>
      <c r="J38" s="122"/>
      <c r="K38" s="1"/>
      <c r="L38" s="105"/>
      <c r="N38" s="46"/>
      <c r="R38" s="191">
        <v>5</v>
      </c>
      <c r="S38" s="153"/>
      <c r="T38" s="153"/>
      <c r="U38" s="153"/>
      <c r="V38" s="153"/>
      <c r="W38" s="153"/>
      <c r="X38" s="160" t="str">
        <f t="shared" ref="X38" si="3">CONCATENATE(S38,T38,U38,V38,W38)</f>
        <v/>
      </c>
      <c r="Y38" s="163" t="str">
        <f>IF(X38="","",VLOOKUP(X38*1,商品ｺｰﾄﾞ,2,0))</f>
        <v/>
      </c>
      <c r="Z38" s="164"/>
      <c r="AA38" s="164"/>
      <c r="AB38" s="164"/>
      <c r="AC38" s="164"/>
      <c r="AD38" s="165"/>
      <c r="AE38" s="172"/>
      <c r="AF38" s="156"/>
    </row>
    <row r="39" spans="1:34" ht="18" customHeight="1" x14ac:dyDescent="0.2">
      <c r="A39" s="159"/>
      <c r="B39" s="159"/>
      <c r="C39" s="159"/>
      <c r="D39" s="159"/>
      <c r="E39" s="159"/>
      <c r="F39" s="159"/>
      <c r="G39" s="159"/>
      <c r="H39" s="159"/>
      <c r="I39" s="159"/>
      <c r="J39" s="159"/>
      <c r="K39" s="159"/>
      <c r="M39" s="28"/>
      <c r="N39" s="24"/>
      <c r="O39" s="24"/>
      <c r="P39" s="12"/>
      <c r="Q39" s="4"/>
      <c r="R39" s="191"/>
      <c r="S39" s="154"/>
      <c r="T39" s="154"/>
      <c r="U39" s="154"/>
      <c r="V39" s="154"/>
      <c r="W39" s="154"/>
      <c r="X39" s="160"/>
      <c r="Y39" s="166"/>
      <c r="Z39" s="167"/>
      <c r="AA39" s="167"/>
      <c r="AB39" s="167"/>
      <c r="AC39" s="167"/>
      <c r="AD39" s="168"/>
      <c r="AE39" s="172"/>
      <c r="AF39" s="157"/>
    </row>
    <row r="40" spans="1:34" ht="15" customHeight="1" thickBot="1" x14ac:dyDescent="0.25">
      <c r="A40" s="159"/>
      <c r="B40" s="159"/>
      <c r="C40" s="159"/>
      <c r="D40" s="159"/>
      <c r="E40" s="159"/>
      <c r="F40" s="159"/>
      <c r="G40" s="159"/>
      <c r="H40" s="159"/>
      <c r="I40" s="159"/>
      <c r="J40" s="159"/>
      <c r="K40" s="159"/>
      <c r="L40" s="11"/>
      <c r="M40" s="140"/>
      <c r="P40" s="11"/>
      <c r="R40" s="191"/>
      <c r="S40" s="155"/>
      <c r="T40" s="155"/>
      <c r="U40" s="155"/>
      <c r="V40" s="155"/>
      <c r="W40" s="155"/>
      <c r="X40" s="160"/>
      <c r="Y40" s="169"/>
      <c r="Z40" s="170"/>
      <c r="AA40" s="170"/>
      <c r="AB40" s="170"/>
      <c r="AC40" s="170"/>
      <c r="AD40" s="171"/>
      <c r="AE40" s="172"/>
      <c r="AF40" s="158"/>
    </row>
    <row r="41" spans="1:34" s="48" customFormat="1" ht="13.5" customHeight="1" thickTop="1" x14ac:dyDescent="0.25">
      <c r="A41" s="104"/>
      <c r="D41" s="123"/>
      <c r="K41" s="121"/>
      <c r="L41" s="121"/>
      <c r="O41"/>
      <c r="R41" s="191">
        <v>6</v>
      </c>
      <c r="S41" s="153"/>
      <c r="T41" s="153"/>
      <c r="U41" s="153"/>
      <c r="V41" s="153"/>
      <c r="W41" s="153"/>
      <c r="X41" s="160" t="str">
        <f t="shared" ref="X41" si="4">CONCATENATE(S41,T41,U41,V41,W41)</f>
        <v/>
      </c>
      <c r="Y41" s="163" t="str">
        <f>IF(X41="","",VLOOKUP(X41*1,商品ｺｰﾄﾞ,2,0))</f>
        <v/>
      </c>
      <c r="Z41" s="164"/>
      <c r="AA41" s="164"/>
      <c r="AB41" s="164"/>
      <c r="AC41" s="164"/>
      <c r="AD41" s="165"/>
      <c r="AE41" s="172"/>
      <c r="AF41" s="156"/>
    </row>
    <row r="42" spans="1:34" s="48" customFormat="1" ht="16.5" customHeight="1" x14ac:dyDescent="0.25">
      <c r="A42" s="104"/>
      <c r="K42" s="121"/>
      <c r="L42" s="121"/>
      <c r="M42"/>
      <c r="N42" s="104"/>
      <c r="O42"/>
      <c r="Q42"/>
      <c r="R42" s="191"/>
      <c r="S42" s="154"/>
      <c r="T42" s="154"/>
      <c r="U42" s="154"/>
      <c r="V42" s="154"/>
      <c r="W42" s="154"/>
      <c r="X42" s="160"/>
      <c r="Y42" s="166"/>
      <c r="Z42" s="167"/>
      <c r="AA42" s="167"/>
      <c r="AB42" s="167"/>
      <c r="AC42" s="167"/>
      <c r="AD42" s="168"/>
      <c r="AE42" s="172"/>
      <c r="AF42" s="157"/>
    </row>
    <row r="43" spans="1:34" s="48" customFormat="1" ht="16.2" customHeight="1" thickBot="1" x14ac:dyDescent="0.25">
      <c r="C43" s="8"/>
      <c r="D43" s="8"/>
      <c r="E43" s="8"/>
      <c r="F43" s="8"/>
      <c r="G43" s="8"/>
      <c r="H43" s="8"/>
      <c r="I43" s="8"/>
      <c r="J43" s="135"/>
      <c r="K43" s="8"/>
      <c r="P43" s="49"/>
      <c r="Q43" s="50"/>
      <c r="R43" s="191"/>
      <c r="S43" s="155"/>
      <c r="T43" s="155"/>
      <c r="U43" s="155"/>
      <c r="V43" s="155"/>
      <c r="W43" s="155"/>
      <c r="X43" s="160"/>
      <c r="Y43" s="169"/>
      <c r="Z43" s="170"/>
      <c r="AA43" s="170"/>
      <c r="AB43" s="170"/>
      <c r="AC43" s="170"/>
      <c r="AD43" s="171"/>
      <c r="AE43" s="172"/>
      <c r="AF43" s="158"/>
    </row>
    <row r="44" spans="1:34" s="48" customFormat="1" ht="16.95" customHeight="1" thickTop="1" x14ac:dyDescent="0.2">
      <c r="C44" s="106"/>
      <c r="D44" s="106"/>
      <c r="E44" s="106"/>
      <c r="F44" s="106"/>
      <c r="G44" s="106"/>
      <c r="H44" s="106"/>
      <c r="I44" s="106"/>
      <c r="J44" s="136"/>
      <c r="K44" s="106"/>
      <c r="N44" s="111"/>
      <c r="O44" s="52"/>
      <c r="P44" s="53"/>
      <c r="Q44" s="54"/>
      <c r="R44" s="191">
        <v>7</v>
      </c>
      <c r="S44" s="153"/>
      <c r="T44" s="153"/>
      <c r="U44" s="153"/>
      <c r="V44" s="153"/>
      <c r="W44" s="153"/>
      <c r="X44" s="160" t="str">
        <f t="shared" ref="X44" si="5">CONCATENATE(S44,T44,U44,V44,W44)</f>
        <v/>
      </c>
      <c r="Y44" s="163" t="str">
        <f>IF(X44="","",VLOOKUP(X44*1,商品ｺｰﾄﾞ,2,0))</f>
        <v/>
      </c>
      <c r="Z44" s="164"/>
      <c r="AA44" s="164"/>
      <c r="AB44" s="164"/>
      <c r="AC44" s="164"/>
      <c r="AD44" s="165"/>
      <c r="AE44" s="172"/>
      <c r="AF44" s="156"/>
    </row>
    <row r="45" spans="1:34" s="48" customFormat="1" ht="16.95" customHeight="1" x14ac:dyDescent="0.2">
      <c r="B45" s="106"/>
      <c r="C45" s="106"/>
      <c r="D45" s="106"/>
      <c r="E45" s="106"/>
      <c r="F45" s="106"/>
      <c r="G45" s="106"/>
      <c r="H45" s="106"/>
      <c r="I45" s="106"/>
      <c r="J45" s="106"/>
      <c r="K45" s="106"/>
      <c r="M45" s="56"/>
      <c r="N45" s="56"/>
      <c r="O45" s="56"/>
      <c r="P45" s="57"/>
      <c r="Q45" s="58"/>
      <c r="R45" s="191"/>
      <c r="S45" s="154"/>
      <c r="T45" s="154"/>
      <c r="U45" s="154"/>
      <c r="V45" s="154"/>
      <c r="W45" s="154"/>
      <c r="X45" s="160"/>
      <c r="Y45" s="166"/>
      <c r="Z45" s="167"/>
      <c r="AA45" s="167"/>
      <c r="AB45" s="167"/>
      <c r="AC45" s="167"/>
      <c r="AD45" s="168"/>
      <c r="AE45" s="172"/>
      <c r="AF45" s="157"/>
      <c r="AH45"/>
    </row>
    <row r="46" spans="1:34" s="48" customFormat="1" ht="17.25" customHeight="1" thickBot="1" x14ac:dyDescent="0.25">
      <c r="C46" s="59"/>
      <c r="D46" s="60"/>
      <c r="E46" s="60"/>
      <c r="F46" s="60"/>
      <c r="H46" s="59"/>
      <c r="I46" s="55"/>
      <c r="J46" s="56"/>
      <c r="K46" s="56"/>
      <c r="M46" s="56"/>
      <c r="N46" s="56"/>
      <c r="O46" s="56"/>
      <c r="Q46" s="61"/>
      <c r="R46" s="191"/>
      <c r="S46" s="155"/>
      <c r="T46" s="155"/>
      <c r="U46" s="155"/>
      <c r="V46" s="155"/>
      <c r="W46" s="155"/>
      <c r="X46" s="160"/>
      <c r="Y46" s="169"/>
      <c r="Z46" s="170"/>
      <c r="AA46" s="170"/>
      <c r="AB46" s="170"/>
      <c r="AC46" s="170"/>
      <c r="AD46" s="171"/>
      <c r="AE46" s="172"/>
      <c r="AF46" s="158"/>
    </row>
    <row r="47" spans="1:34" s="48" customFormat="1" ht="16.95" customHeight="1" thickTop="1" x14ac:dyDescent="0.2">
      <c r="C47" s="62"/>
      <c r="D47" s="63"/>
      <c r="E47" s="63"/>
      <c r="F47" s="63"/>
      <c r="G47" s="64"/>
      <c r="H47" s="64"/>
      <c r="I47" s="65"/>
      <c r="J47" s="65"/>
      <c r="K47" s="66"/>
      <c r="L47" s="67"/>
      <c r="N47" s="68"/>
      <c r="O47" s="68"/>
      <c r="P47" s="68"/>
      <c r="Q47" s="69"/>
      <c r="R47" s="191">
        <v>8</v>
      </c>
      <c r="S47" s="153"/>
      <c r="T47" s="153"/>
      <c r="U47" s="153"/>
      <c r="V47" s="153"/>
      <c r="W47" s="153"/>
      <c r="X47" s="160" t="str">
        <f t="shared" ref="X47" si="6">CONCATENATE(S47,T47,U47,V47,W47)</f>
        <v/>
      </c>
      <c r="Y47" s="163" t="str">
        <f>IF(X47="","",VLOOKUP(X47*1,商品ｺｰﾄﾞ,2,0))</f>
        <v/>
      </c>
      <c r="Z47" s="164"/>
      <c r="AA47" s="164"/>
      <c r="AB47" s="164"/>
      <c r="AC47" s="164"/>
      <c r="AD47" s="165"/>
      <c r="AE47" s="172"/>
      <c r="AF47" s="156"/>
    </row>
    <row r="48" spans="1:34" s="48" customFormat="1" ht="18" customHeight="1" x14ac:dyDescent="0.2">
      <c r="B48" s="59"/>
      <c r="D48" s="70"/>
      <c r="E48" s="70"/>
      <c r="F48" s="70"/>
      <c r="G48" s="71"/>
      <c r="H48" s="70"/>
      <c r="I48" s="72"/>
      <c r="J48" s="70"/>
      <c r="K48" s="73"/>
      <c r="L48" s="74"/>
      <c r="N48" s="75"/>
      <c r="O48" s="76"/>
      <c r="P48" s="76"/>
      <c r="Q48" s="69"/>
      <c r="R48" s="191"/>
      <c r="S48" s="154"/>
      <c r="T48" s="154"/>
      <c r="U48" s="154"/>
      <c r="V48" s="154"/>
      <c r="W48" s="154"/>
      <c r="X48" s="160"/>
      <c r="Y48" s="166"/>
      <c r="Z48" s="167"/>
      <c r="AA48" s="167"/>
      <c r="AB48" s="167"/>
      <c r="AC48" s="167"/>
      <c r="AD48" s="168"/>
      <c r="AE48" s="172"/>
      <c r="AF48" s="157"/>
    </row>
    <row r="49" spans="2:32" s="48" customFormat="1" ht="13.5" customHeight="1" thickBot="1" x14ac:dyDescent="0.25">
      <c r="B49" s="72"/>
      <c r="C49" s="70"/>
      <c r="D49" s="70"/>
      <c r="E49" s="70"/>
      <c r="F49" s="77"/>
      <c r="G49" s="72"/>
      <c r="H49" s="73"/>
      <c r="I49" s="72"/>
      <c r="J49" s="70"/>
      <c r="L49" s="78"/>
      <c r="M49" s="72"/>
      <c r="N49"/>
      <c r="O49" s="70"/>
      <c r="P49" s="70"/>
      <c r="Q49" s="68"/>
      <c r="R49" s="191"/>
      <c r="S49" s="155"/>
      <c r="T49" s="155"/>
      <c r="U49" s="155"/>
      <c r="V49" s="155"/>
      <c r="W49" s="155"/>
      <c r="X49" s="160"/>
      <c r="Y49" s="169"/>
      <c r="Z49" s="170"/>
      <c r="AA49" s="170"/>
      <c r="AB49" s="170"/>
      <c r="AC49" s="170"/>
      <c r="AD49" s="171"/>
      <c r="AE49" s="172"/>
      <c r="AF49" s="158"/>
    </row>
    <row r="50" spans="2:32" s="48" customFormat="1" ht="18.600000000000001" customHeight="1" thickTop="1" x14ac:dyDescent="0.2">
      <c r="B50" s="72"/>
      <c r="D50" s="72"/>
      <c r="E50" s="79"/>
      <c r="F50" s="80"/>
      <c r="G50" s="71"/>
      <c r="H50" s="73"/>
      <c r="I50" s="81"/>
      <c r="J50" s="70"/>
      <c r="K50" s="82"/>
      <c r="L50" s="83"/>
      <c r="N50" s="68"/>
      <c r="O50" s="137"/>
      <c r="P50" s="84"/>
      <c r="Q50" s="68"/>
      <c r="R50" s="191">
        <v>9</v>
      </c>
      <c r="S50" s="153"/>
      <c r="T50" s="153"/>
      <c r="U50" s="153"/>
      <c r="V50" s="153"/>
      <c r="W50" s="153"/>
      <c r="X50" s="160" t="str">
        <f t="shared" ref="X50" si="7">CONCATENATE(S50,T50,U50,V50,W50)</f>
        <v/>
      </c>
      <c r="Y50" s="163" t="str">
        <f>IF(X50="","",VLOOKUP(X50*1,商品ｺｰﾄﾞ,2,0))</f>
        <v/>
      </c>
      <c r="Z50" s="164"/>
      <c r="AA50" s="164"/>
      <c r="AB50" s="164"/>
      <c r="AC50" s="164"/>
      <c r="AD50" s="165"/>
      <c r="AE50" s="172"/>
      <c r="AF50" s="156"/>
    </row>
    <row r="51" spans="2:32" s="48" customFormat="1" ht="13.2" customHeight="1" x14ac:dyDescent="0.2">
      <c r="B51" s="85"/>
      <c r="C51" s="86"/>
      <c r="D51" s="86"/>
      <c r="E51" s="86"/>
      <c r="F51" s="86"/>
      <c r="G51" s="86"/>
      <c r="H51" s="86"/>
      <c r="J51" s="75"/>
      <c r="K51" s="76"/>
      <c r="P51" s="76"/>
      <c r="Q51" s="68"/>
      <c r="R51" s="191"/>
      <c r="S51" s="154"/>
      <c r="T51" s="154"/>
      <c r="U51" s="154"/>
      <c r="V51" s="154"/>
      <c r="W51" s="154"/>
      <c r="X51" s="160"/>
      <c r="Y51" s="166"/>
      <c r="Z51" s="167"/>
      <c r="AA51" s="167"/>
      <c r="AB51" s="167"/>
      <c r="AC51" s="167"/>
      <c r="AD51" s="168"/>
      <c r="AE51" s="172"/>
      <c r="AF51" s="157"/>
    </row>
    <row r="52" spans="2:32" s="48" customFormat="1" ht="13.5" customHeight="1" thickBot="1" x14ac:dyDescent="0.25">
      <c r="B52" s="87"/>
      <c r="C52" s="88"/>
      <c r="D52" s="89"/>
      <c r="E52" s="89"/>
      <c r="F52" s="90"/>
      <c r="G52" s="91"/>
      <c r="H52" s="92"/>
      <c r="I52" s="87"/>
      <c r="L52" s="93"/>
      <c r="M52" s="138"/>
      <c r="N52" s="75"/>
      <c r="O52" s="75"/>
      <c r="R52" s="191"/>
      <c r="S52" s="155"/>
      <c r="T52" s="155"/>
      <c r="U52" s="155"/>
      <c r="V52" s="155"/>
      <c r="W52" s="155"/>
      <c r="X52" s="160"/>
      <c r="Y52" s="169"/>
      <c r="Z52" s="170"/>
      <c r="AA52" s="170"/>
      <c r="AB52" s="170"/>
      <c r="AC52" s="170"/>
      <c r="AD52" s="171"/>
      <c r="AE52" s="172"/>
      <c r="AF52" s="158"/>
    </row>
    <row r="53" spans="2:32" s="48" customFormat="1" ht="13.2" customHeight="1" thickTop="1" x14ac:dyDescent="0.2">
      <c r="B53" s="94"/>
      <c r="C53" s="95"/>
      <c r="D53" s="95"/>
      <c r="E53" s="95"/>
      <c r="F53" s="95"/>
      <c r="G53" s="95"/>
      <c r="H53" s="95"/>
      <c r="I53" s="95"/>
      <c r="J53" s="95"/>
      <c r="K53" s="95"/>
      <c r="L53" s="95"/>
      <c r="M53" s="138"/>
      <c r="N53" s="139"/>
      <c r="O53" s="75"/>
      <c r="R53" s="191">
        <v>10</v>
      </c>
      <c r="S53" s="153"/>
      <c r="T53" s="153"/>
      <c r="U53" s="153"/>
      <c r="V53" s="153"/>
      <c r="W53" s="153"/>
      <c r="X53" s="160" t="str">
        <f t="shared" ref="X53" si="8">CONCATENATE(S53,T53,U53,V53,W53)</f>
        <v/>
      </c>
      <c r="Y53" s="163" t="str">
        <f>IF(X53="","",VLOOKUP(X53*1,商品ｺｰﾄﾞ,2,0))</f>
        <v/>
      </c>
      <c r="Z53" s="164"/>
      <c r="AA53" s="164"/>
      <c r="AB53" s="164"/>
      <c r="AC53" s="164"/>
      <c r="AD53" s="165"/>
      <c r="AE53" s="172"/>
      <c r="AF53" s="173"/>
    </row>
    <row r="54" spans="2:32" s="48" customFormat="1" ht="13.5" customHeight="1" x14ac:dyDescent="0.2">
      <c r="B54" s="95"/>
      <c r="C54" s="95"/>
      <c r="D54" s="95"/>
      <c r="E54" s="95"/>
      <c r="F54" s="95"/>
      <c r="G54" s="95"/>
      <c r="H54" s="95"/>
      <c r="I54" s="95"/>
      <c r="J54" s="95"/>
      <c r="K54" s="95"/>
      <c r="L54" s="95"/>
      <c r="M54" s="138"/>
      <c r="N54" s="68"/>
      <c r="O54" s="68"/>
      <c r="P54" s="96"/>
      <c r="Q54" s="97"/>
      <c r="R54" s="191"/>
      <c r="S54" s="154"/>
      <c r="T54" s="154"/>
      <c r="U54" s="154"/>
      <c r="V54" s="154"/>
      <c r="W54" s="154"/>
      <c r="X54" s="160"/>
      <c r="Y54" s="166"/>
      <c r="Z54" s="167"/>
      <c r="AA54" s="167"/>
      <c r="AB54" s="167"/>
      <c r="AC54" s="167"/>
      <c r="AD54" s="168"/>
      <c r="AE54" s="172"/>
      <c r="AF54" s="157"/>
    </row>
    <row r="55" spans="2:32" s="48" customFormat="1" ht="14.25" customHeight="1" thickBot="1" x14ac:dyDescent="0.25">
      <c r="C55" s="98"/>
      <c r="D55" s="86"/>
      <c r="E55" s="99"/>
      <c r="F55" s="86"/>
      <c r="G55" s="86"/>
      <c r="H55" s="86"/>
      <c r="I55" s="86"/>
      <c r="J55" s="100"/>
      <c r="K55" s="100"/>
      <c r="L55" s="101"/>
      <c r="M55" s="138"/>
      <c r="N55" s="68"/>
      <c r="O55" s="75"/>
      <c r="Q55" s="102"/>
      <c r="R55" s="191"/>
      <c r="S55" s="155"/>
      <c r="T55" s="155"/>
      <c r="U55" s="155"/>
      <c r="V55" s="155"/>
      <c r="W55" s="155"/>
      <c r="X55" s="160"/>
      <c r="Y55" s="169"/>
      <c r="Z55" s="170"/>
      <c r="AA55" s="170"/>
      <c r="AB55" s="170"/>
      <c r="AC55" s="170"/>
      <c r="AD55" s="171"/>
      <c r="AE55" s="172"/>
      <c r="AF55" s="174"/>
    </row>
    <row r="56" spans="2:32" s="48" customFormat="1" ht="14.25" customHeight="1" thickTop="1" x14ac:dyDescent="0.2">
      <c r="Q56" s="103"/>
      <c r="R56" s="51"/>
      <c r="S56" s="51"/>
      <c r="T56" s="51"/>
      <c r="U56" s="51"/>
    </row>
    <row r="57" spans="2:32" x14ac:dyDescent="0.2">
      <c r="R57" s="217"/>
      <c r="S57" s="217"/>
      <c r="T57" s="217"/>
      <c r="U57" s="217"/>
      <c r="V57" s="217"/>
      <c r="W57" s="217"/>
      <c r="X57" s="217"/>
    </row>
    <row r="58" spans="2:32" x14ac:dyDescent="0.2">
      <c r="R58" s="217"/>
      <c r="S58" s="217"/>
      <c r="T58" s="217"/>
      <c r="U58" s="217"/>
      <c r="V58" s="217"/>
      <c r="W58" s="217"/>
      <c r="X58" s="217"/>
    </row>
    <row r="61" spans="2:32" ht="21" x14ac:dyDescent="0.25">
      <c r="I61" s="125"/>
      <c r="L61" s="127" ph="1"/>
      <c r="R61" s="126"/>
    </row>
    <row r="62" spans="2:32" ht="16.2" x14ac:dyDescent="0.2">
      <c r="R62" s="126"/>
    </row>
    <row r="63" spans="2:32" ht="16.2" x14ac:dyDescent="0.2">
      <c r="L63" s="125"/>
      <c r="R63" s="125"/>
    </row>
    <row r="68" spans="12:12" x14ac:dyDescent="0.2">
      <c r="L68" s="128"/>
    </row>
    <row r="69" spans="12:12" x14ac:dyDescent="0.2">
      <c r="L69" s="128"/>
    </row>
    <row r="70" spans="12:12" x14ac:dyDescent="0.2">
      <c r="L70" s="128"/>
    </row>
  </sheetData>
  <sheetProtection sheet="1" objects="1" scenarios="1" selectLockedCells="1"/>
  <mergeCells count="135">
    <mergeCell ref="B20:J21"/>
    <mergeCell ref="R57:X58"/>
    <mergeCell ref="T8:Z9"/>
    <mergeCell ref="T11:Z12"/>
    <mergeCell ref="T14:Z15"/>
    <mergeCell ref="X20:AC20"/>
    <mergeCell ref="R53:R55"/>
    <mergeCell ref="R38:R40"/>
    <mergeCell ref="R41:R43"/>
    <mergeCell ref="R44:R46"/>
    <mergeCell ref="R47:R49"/>
    <mergeCell ref="AB8:AB9"/>
    <mergeCell ref="R17:AF17"/>
    <mergeCell ref="AC8:AF9"/>
    <mergeCell ref="R8:S9"/>
    <mergeCell ref="R11:S12"/>
    <mergeCell ref="AA14:AF15"/>
    <mergeCell ref="R14:S15"/>
    <mergeCell ref="R50:R52"/>
    <mergeCell ref="Y32:AD34"/>
    <mergeCell ref="AE32:AE34"/>
    <mergeCell ref="AF32:AF34"/>
    <mergeCell ref="Y35:AD37"/>
    <mergeCell ref="AE35:AE37"/>
    <mergeCell ref="K1:P3"/>
    <mergeCell ref="J34:K34"/>
    <mergeCell ref="J35:K35"/>
    <mergeCell ref="L10:P11"/>
    <mergeCell ref="T5:Z6"/>
    <mergeCell ref="R26:R28"/>
    <mergeCell ref="R29:R31"/>
    <mergeCell ref="R32:R34"/>
    <mergeCell ref="R35:R37"/>
    <mergeCell ref="R1:Z2"/>
    <mergeCell ref="R18:AF18"/>
    <mergeCell ref="AA1:AG1"/>
    <mergeCell ref="AA2:AG2"/>
    <mergeCell ref="AE26:AE28"/>
    <mergeCell ref="AF26:AF28"/>
    <mergeCell ref="S24:W25"/>
    <mergeCell ref="L12:P15"/>
    <mergeCell ref="AB5:AB6"/>
    <mergeCell ref="AC5:AF6"/>
    <mergeCell ref="R5:S6"/>
    <mergeCell ref="Y24:AD25"/>
    <mergeCell ref="AF24:AF25"/>
    <mergeCell ref="Y26:AD28"/>
    <mergeCell ref="AF29:AF31"/>
    <mergeCell ref="AF35:AF37"/>
    <mergeCell ref="Y29:AD31"/>
    <mergeCell ref="AE29:AE31"/>
    <mergeCell ref="X53:X55"/>
    <mergeCell ref="AF47:AF49"/>
    <mergeCell ref="Y50:AD52"/>
    <mergeCell ref="AE50:AE52"/>
    <mergeCell ref="AF50:AF52"/>
    <mergeCell ref="Y53:AD55"/>
    <mergeCell ref="AE53:AE55"/>
    <mergeCell ref="AF53:AF55"/>
    <mergeCell ref="Y47:AD49"/>
    <mergeCell ref="AE47:AE49"/>
    <mergeCell ref="X47:X49"/>
    <mergeCell ref="X50:X52"/>
    <mergeCell ref="Y44:AD46"/>
    <mergeCell ref="AE44:AE46"/>
    <mergeCell ref="AF44:AF46"/>
    <mergeCell ref="Y38:AD40"/>
    <mergeCell ref="AE38:AE40"/>
    <mergeCell ref="AF38:AF40"/>
    <mergeCell ref="Y41:AD43"/>
    <mergeCell ref="AE41:AE43"/>
    <mergeCell ref="AF41:AF43"/>
    <mergeCell ref="S29:S31"/>
    <mergeCell ref="T29:T31"/>
    <mergeCell ref="U29:U31"/>
    <mergeCell ref="V29:V31"/>
    <mergeCell ref="W29:W31"/>
    <mergeCell ref="A39:K40"/>
    <mergeCell ref="X44:X46"/>
    <mergeCell ref="X26:X28"/>
    <mergeCell ref="X29:X31"/>
    <mergeCell ref="X32:X34"/>
    <mergeCell ref="X35:X37"/>
    <mergeCell ref="X38:X40"/>
    <mergeCell ref="X41:X43"/>
    <mergeCell ref="E36:F36"/>
    <mergeCell ref="G36:H36"/>
    <mergeCell ref="S26:S28"/>
    <mergeCell ref="T26:T28"/>
    <mergeCell ref="U26:U28"/>
    <mergeCell ref="V26:V28"/>
    <mergeCell ref="W26:W28"/>
    <mergeCell ref="S35:S37"/>
    <mergeCell ref="T35:T37"/>
    <mergeCell ref="U35:U37"/>
    <mergeCell ref="W35:W37"/>
    <mergeCell ref="S32:S34"/>
    <mergeCell ref="T32:T34"/>
    <mergeCell ref="U32:U34"/>
    <mergeCell ref="V32:V34"/>
    <mergeCell ref="W32:W34"/>
    <mergeCell ref="S41:S43"/>
    <mergeCell ref="T41:T43"/>
    <mergeCell ref="U41:U43"/>
    <mergeCell ref="V41:V43"/>
    <mergeCell ref="W41:W43"/>
    <mergeCell ref="S38:S40"/>
    <mergeCell ref="T38:T40"/>
    <mergeCell ref="U38:U40"/>
    <mergeCell ref="V38:V40"/>
    <mergeCell ref="W38:W40"/>
    <mergeCell ref="AB11:AB12"/>
    <mergeCell ref="AC11:AF12"/>
    <mergeCell ref="S22:AF23"/>
    <mergeCell ref="S53:S55"/>
    <mergeCell ref="T53:T55"/>
    <mergeCell ref="U53:U55"/>
    <mergeCell ref="V53:V55"/>
    <mergeCell ref="W53:W55"/>
    <mergeCell ref="S50:S52"/>
    <mergeCell ref="T50:T52"/>
    <mergeCell ref="U50:U52"/>
    <mergeCell ref="V50:V52"/>
    <mergeCell ref="W50:W52"/>
    <mergeCell ref="S47:S49"/>
    <mergeCell ref="T47:T49"/>
    <mergeCell ref="U47:U49"/>
    <mergeCell ref="V47:V49"/>
    <mergeCell ref="W47:W49"/>
    <mergeCell ref="S44:S46"/>
    <mergeCell ref="T44:T46"/>
    <mergeCell ref="U44:U46"/>
    <mergeCell ref="V44:V46"/>
    <mergeCell ref="W44:W46"/>
    <mergeCell ref="V35:V37"/>
  </mergeCells>
  <phoneticPr fontId="2"/>
  <dataValidations count="3">
    <dataValidation imeMode="disabled" allowBlank="1" showInputMessage="1" showErrorMessage="1" sqref="T14:Z15 AF26:AF55 AC5:AF6 T8:Z9 T11:Z12" xr:uid="{0AD5F534-54B6-4F89-8DAE-0B0FD0AD566F}"/>
    <dataValidation imeMode="hiragana" allowBlank="1" showInputMessage="1" showErrorMessage="1" sqref="T5:Z6 AC8:AF9 L12 AG11:AJ12" xr:uid="{80884359-2DC1-468F-A706-C4A141E148B4}"/>
    <dataValidation type="whole" imeMode="disabled" allowBlank="1" showInputMessage="1" showErrorMessage="1" promptTitle="申込番号" prompt="カタログの５桁を入力してください。" sqref="S26:W55" xr:uid="{F13A18AD-40BB-4ABA-98C0-CB6AB279FD2A}">
      <formula1>1</formula1>
      <formula2>9</formula2>
    </dataValidation>
  </dataValidations>
  <printOptions horizontalCentered="1" verticalCentered="1"/>
  <pageMargins left="0.31496062992125984" right="0.31496062992125984" top="0.23622047244094491" bottom="0.23622047244094491" header="0.55118110236220474" footer="0.31496062992125984"/>
  <pageSetup paperSize="9" scale="6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96"/>
  <sheetViews>
    <sheetView showGridLines="0" topLeftCell="A2" workbookViewId="0">
      <selection activeCell="A340" sqref="A340:B396"/>
    </sheetView>
  </sheetViews>
  <sheetFormatPr defaultRowHeight="13.2" x14ac:dyDescent="0.2"/>
  <cols>
    <col min="1" max="1" width="14.88671875" customWidth="1"/>
    <col min="2" max="2" width="16.44140625" customWidth="1"/>
  </cols>
  <sheetData>
    <row r="1" spans="1:2" x14ac:dyDescent="0.2">
      <c r="A1" t="s">
        <v>21</v>
      </c>
      <c r="B1" t="s">
        <v>22</v>
      </c>
    </row>
    <row r="2" spans="1:2" x14ac:dyDescent="0.2">
      <c r="A2">
        <v>43808</v>
      </c>
      <c r="B2" t="s">
        <v>104</v>
      </c>
    </row>
    <row r="3" spans="1:2" x14ac:dyDescent="0.2">
      <c r="A3">
        <v>43816</v>
      </c>
      <c r="B3" t="s">
        <v>105</v>
      </c>
    </row>
    <row r="4" spans="1:2" x14ac:dyDescent="0.2">
      <c r="A4">
        <v>43824</v>
      </c>
      <c r="B4" t="s">
        <v>37</v>
      </c>
    </row>
    <row r="5" spans="1:2" x14ac:dyDescent="0.2">
      <c r="A5">
        <v>43832</v>
      </c>
      <c r="B5" t="s">
        <v>106</v>
      </c>
    </row>
    <row r="6" spans="1:2" x14ac:dyDescent="0.2">
      <c r="A6">
        <v>43848</v>
      </c>
      <c r="B6" t="s">
        <v>79</v>
      </c>
    </row>
    <row r="7" spans="1:2" x14ac:dyDescent="0.2">
      <c r="A7">
        <v>43856</v>
      </c>
      <c r="B7" t="s">
        <v>82</v>
      </c>
    </row>
    <row r="8" spans="1:2" x14ac:dyDescent="0.2">
      <c r="A8">
        <v>43864</v>
      </c>
      <c r="B8" t="s">
        <v>107</v>
      </c>
    </row>
    <row r="9" spans="1:2" x14ac:dyDescent="0.2">
      <c r="A9">
        <v>43872</v>
      </c>
      <c r="B9" t="s">
        <v>28</v>
      </c>
    </row>
    <row r="10" spans="1:2" x14ac:dyDescent="0.2">
      <c r="A10">
        <v>43888</v>
      </c>
      <c r="B10" t="s">
        <v>108</v>
      </c>
    </row>
    <row r="11" spans="1:2" x14ac:dyDescent="0.2">
      <c r="A11">
        <v>43896</v>
      </c>
      <c r="B11" t="s">
        <v>109</v>
      </c>
    </row>
    <row r="12" spans="1:2" x14ac:dyDescent="0.2">
      <c r="A12">
        <v>43905</v>
      </c>
      <c r="B12" t="s">
        <v>110</v>
      </c>
    </row>
    <row r="13" spans="1:2" x14ac:dyDescent="0.2">
      <c r="A13">
        <v>43913</v>
      </c>
      <c r="B13" t="s">
        <v>35</v>
      </c>
    </row>
    <row r="14" spans="1:2" x14ac:dyDescent="0.2">
      <c r="A14">
        <v>43921</v>
      </c>
      <c r="B14" t="s">
        <v>33</v>
      </c>
    </row>
    <row r="15" spans="1:2" x14ac:dyDescent="0.2">
      <c r="A15">
        <v>43937</v>
      </c>
      <c r="B15" t="s">
        <v>27</v>
      </c>
    </row>
    <row r="16" spans="1:2" x14ac:dyDescent="0.2">
      <c r="A16">
        <v>43945</v>
      </c>
      <c r="B16" t="s">
        <v>77</v>
      </c>
    </row>
    <row r="17" spans="1:2" x14ac:dyDescent="0.2">
      <c r="A17">
        <v>43953</v>
      </c>
      <c r="B17" t="s">
        <v>34</v>
      </c>
    </row>
    <row r="18" spans="1:2" x14ac:dyDescent="0.2">
      <c r="A18">
        <v>43961</v>
      </c>
      <c r="B18" t="s">
        <v>81</v>
      </c>
    </row>
    <row r="19" spans="1:2" x14ac:dyDescent="0.2">
      <c r="A19">
        <v>43977</v>
      </c>
      <c r="B19" t="s">
        <v>44</v>
      </c>
    </row>
    <row r="20" spans="1:2" x14ac:dyDescent="0.2">
      <c r="A20">
        <v>43985</v>
      </c>
      <c r="B20" t="s">
        <v>111</v>
      </c>
    </row>
    <row r="21" spans="1:2" x14ac:dyDescent="0.2">
      <c r="A21">
        <v>43993</v>
      </c>
      <c r="B21" t="s">
        <v>112</v>
      </c>
    </row>
    <row r="22" spans="1:2" x14ac:dyDescent="0.2">
      <c r="A22">
        <v>44004</v>
      </c>
      <c r="B22" t="s">
        <v>58</v>
      </c>
    </row>
    <row r="23" spans="1:2" x14ac:dyDescent="0.2">
      <c r="A23">
        <v>44012</v>
      </c>
      <c r="B23" t="s">
        <v>113</v>
      </c>
    </row>
    <row r="24" spans="1:2" x14ac:dyDescent="0.2">
      <c r="A24">
        <v>44028</v>
      </c>
      <c r="B24" t="s">
        <v>87</v>
      </c>
    </row>
    <row r="25" spans="1:2" x14ac:dyDescent="0.2">
      <c r="A25">
        <v>44036</v>
      </c>
      <c r="B25" t="s">
        <v>23</v>
      </c>
    </row>
    <row r="26" spans="1:2" x14ac:dyDescent="0.2">
      <c r="A26">
        <v>44044</v>
      </c>
      <c r="B26" t="s">
        <v>86</v>
      </c>
    </row>
    <row r="27" spans="1:2" x14ac:dyDescent="0.2">
      <c r="A27">
        <v>44052</v>
      </c>
      <c r="B27" t="s">
        <v>85</v>
      </c>
    </row>
    <row r="28" spans="1:2" x14ac:dyDescent="0.2">
      <c r="A28">
        <v>44068</v>
      </c>
      <c r="B28" t="s">
        <v>84</v>
      </c>
    </row>
    <row r="29" spans="1:2" x14ac:dyDescent="0.2">
      <c r="A29">
        <v>44076</v>
      </c>
      <c r="B29" t="s">
        <v>114</v>
      </c>
    </row>
    <row r="30" spans="1:2" x14ac:dyDescent="0.2">
      <c r="A30">
        <v>44084</v>
      </c>
      <c r="B30" t="s">
        <v>115</v>
      </c>
    </row>
    <row r="31" spans="1:2" x14ac:dyDescent="0.2">
      <c r="A31">
        <v>44092</v>
      </c>
      <c r="B31" t="s">
        <v>116</v>
      </c>
    </row>
    <row r="32" spans="1:2" x14ac:dyDescent="0.2">
      <c r="A32">
        <v>44101</v>
      </c>
      <c r="B32" t="s">
        <v>117</v>
      </c>
    </row>
    <row r="33" spans="1:2" x14ac:dyDescent="0.2">
      <c r="A33">
        <v>44117</v>
      </c>
      <c r="B33" t="s">
        <v>118</v>
      </c>
    </row>
    <row r="34" spans="1:2" x14ac:dyDescent="0.2">
      <c r="A34">
        <v>44125</v>
      </c>
      <c r="B34" t="s">
        <v>119</v>
      </c>
    </row>
    <row r="35" spans="1:2" x14ac:dyDescent="0.2">
      <c r="A35">
        <v>44133</v>
      </c>
      <c r="B35" t="s">
        <v>120</v>
      </c>
    </row>
    <row r="36" spans="1:2" x14ac:dyDescent="0.2">
      <c r="A36">
        <v>44141</v>
      </c>
      <c r="B36" t="s">
        <v>121</v>
      </c>
    </row>
    <row r="37" spans="1:2" x14ac:dyDescent="0.2">
      <c r="A37">
        <v>44157</v>
      </c>
      <c r="B37" t="s">
        <v>78</v>
      </c>
    </row>
    <row r="38" spans="1:2" x14ac:dyDescent="0.2">
      <c r="A38">
        <v>44165</v>
      </c>
      <c r="B38" t="s">
        <v>80</v>
      </c>
    </row>
    <row r="39" spans="1:2" x14ac:dyDescent="0.2">
      <c r="A39">
        <v>44173</v>
      </c>
      <c r="B39" t="s">
        <v>122</v>
      </c>
    </row>
    <row r="40" spans="1:2" x14ac:dyDescent="0.2">
      <c r="A40">
        <v>44181</v>
      </c>
      <c r="B40" t="s">
        <v>59</v>
      </c>
    </row>
    <row r="41" spans="1:2" x14ac:dyDescent="0.2">
      <c r="A41">
        <v>44197</v>
      </c>
      <c r="B41" t="s">
        <v>54</v>
      </c>
    </row>
    <row r="42" spans="1:2" x14ac:dyDescent="0.2">
      <c r="A42">
        <v>44206</v>
      </c>
      <c r="B42" t="s">
        <v>123</v>
      </c>
    </row>
    <row r="43" spans="1:2" x14ac:dyDescent="0.2">
      <c r="A43">
        <v>44214</v>
      </c>
      <c r="B43" t="s">
        <v>124</v>
      </c>
    </row>
    <row r="44" spans="1:2" x14ac:dyDescent="0.2">
      <c r="A44">
        <v>44222</v>
      </c>
      <c r="B44" t="s">
        <v>125</v>
      </c>
    </row>
    <row r="45" spans="1:2" x14ac:dyDescent="0.2">
      <c r="A45">
        <v>44238</v>
      </c>
      <c r="B45" t="s">
        <v>126</v>
      </c>
    </row>
    <row r="46" spans="1:2" x14ac:dyDescent="0.2">
      <c r="A46">
        <v>44246</v>
      </c>
      <c r="B46" t="s">
        <v>29</v>
      </c>
    </row>
    <row r="47" spans="1:2" x14ac:dyDescent="0.2">
      <c r="A47">
        <v>44254</v>
      </c>
      <c r="B47" t="s">
        <v>127</v>
      </c>
    </row>
    <row r="48" spans="1:2" x14ac:dyDescent="0.2">
      <c r="A48">
        <v>44262</v>
      </c>
      <c r="B48" t="s">
        <v>53</v>
      </c>
    </row>
    <row r="49" spans="1:2" x14ac:dyDescent="0.2">
      <c r="A49">
        <v>44278</v>
      </c>
      <c r="B49" t="s">
        <v>55</v>
      </c>
    </row>
    <row r="50" spans="1:2" x14ac:dyDescent="0.2">
      <c r="A50">
        <v>44286</v>
      </c>
      <c r="B50" t="s">
        <v>128</v>
      </c>
    </row>
    <row r="51" spans="1:2" x14ac:dyDescent="0.2">
      <c r="A51">
        <v>44294</v>
      </c>
      <c r="B51" t="s">
        <v>129</v>
      </c>
    </row>
    <row r="52" spans="1:2" x14ac:dyDescent="0.2">
      <c r="A52">
        <v>44303</v>
      </c>
      <c r="B52" t="s">
        <v>130</v>
      </c>
    </row>
    <row r="53" spans="1:2" x14ac:dyDescent="0.2">
      <c r="A53">
        <v>44311</v>
      </c>
      <c r="B53" t="s">
        <v>131</v>
      </c>
    </row>
    <row r="54" spans="1:2" x14ac:dyDescent="0.2">
      <c r="A54">
        <v>44327</v>
      </c>
      <c r="B54" t="s">
        <v>31</v>
      </c>
    </row>
    <row r="55" spans="1:2" x14ac:dyDescent="0.2">
      <c r="A55">
        <v>44335</v>
      </c>
      <c r="B55" t="s">
        <v>132</v>
      </c>
    </row>
    <row r="56" spans="1:2" x14ac:dyDescent="0.2">
      <c r="A56">
        <v>44343</v>
      </c>
      <c r="B56" t="s">
        <v>30</v>
      </c>
    </row>
    <row r="57" spans="1:2" x14ac:dyDescent="0.2">
      <c r="A57">
        <v>44351</v>
      </c>
      <c r="B57" t="s">
        <v>38</v>
      </c>
    </row>
    <row r="58" spans="1:2" x14ac:dyDescent="0.2">
      <c r="A58">
        <v>44367</v>
      </c>
      <c r="B58" t="s">
        <v>73</v>
      </c>
    </row>
    <row r="59" spans="1:2" x14ac:dyDescent="0.2">
      <c r="A59">
        <v>44375</v>
      </c>
      <c r="B59" t="s">
        <v>133</v>
      </c>
    </row>
    <row r="60" spans="1:2" x14ac:dyDescent="0.2">
      <c r="A60">
        <v>44383</v>
      </c>
      <c r="B60" t="s">
        <v>134</v>
      </c>
    </row>
    <row r="61" spans="1:2" x14ac:dyDescent="0.2">
      <c r="A61">
        <v>44391</v>
      </c>
      <c r="B61" t="s">
        <v>74</v>
      </c>
    </row>
    <row r="62" spans="1:2" x14ac:dyDescent="0.2">
      <c r="A62">
        <v>44408</v>
      </c>
      <c r="B62" t="s">
        <v>135</v>
      </c>
    </row>
    <row r="63" spans="1:2" x14ac:dyDescent="0.2">
      <c r="A63">
        <v>44416</v>
      </c>
      <c r="B63" t="s">
        <v>136</v>
      </c>
    </row>
    <row r="64" spans="1:2" x14ac:dyDescent="0.2">
      <c r="A64">
        <v>44424</v>
      </c>
      <c r="B64" t="s">
        <v>32</v>
      </c>
    </row>
    <row r="65" spans="1:2" x14ac:dyDescent="0.2">
      <c r="A65">
        <v>44432</v>
      </c>
      <c r="B65" t="s">
        <v>137</v>
      </c>
    </row>
    <row r="66" spans="1:2" x14ac:dyDescent="0.2">
      <c r="A66">
        <v>44448</v>
      </c>
      <c r="B66" t="s">
        <v>56</v>
      </c>
    </row>
    <row r="67" spans="1:2" x14ac:dyDescent="0.2">
      <c r="A67">
        <v>44456</v>
      </c>
      <c r="B67" t="s">
        <v>138</v>
      </c>
    </row>
    <row r="68" spans="1:2" x14ac:dyDescent="0.2">
      <c r="A68">
        <v>44464</v>
      </c>
      <c r="B68" t="s">
        <v>139</v>
      </c>
    </row>
    <row r="69" spans="1:2" x14ac:dyDescent="0.2">
      <c r="A69">
        <v>44472</v>
      </c>
      <c r="B69" t="s">
        <v>57</v>
      </c>
    </row>
    <row r="70" spans="1:2" x14ac:dyDescent="0.2">
      <c r="A70">
        <v>44488</v>
      </c>
      <c r="B70" t="s">
        <v>140</v>
      </c>
    </row>
    <row r="71" spans="1:2" x14ac:dyDescent="0.2">
      <c r="A71">
        <v>44496</v>
      </c>
      <c r="B71" t="s">
        <v>26</v>
      </c>
    </row>
    <row r="72" spans="1:2" x14ac:dyDescent="0.2">
      <c r="A72">
        <v>44505</v>
      </c>
      <c r="B72" t="s">
        <v>83</v>
      </c>
    </row>
    <row r="73" spans="1:2" x14ac:dyDescent="0.2">
      <c r="A73">
        <v>44513</v>
      </c>
      <c r="B73" t="s">
        <v>141</v>
      </c>
    </row>
    <row r="74" spans="1:2" x14ac:dyDescent="0.2">
      <c r="A74">
        <v>44521</v>
      </c>
      <c r="B74" t="s">
        <v>142</v>
      </c>
    </row>
    <row r="75" spans="1:2" x14ac:dyDescent="0.2">
      <c r="A75">
        <v>44537</v>
      </c>
      <c r="B75" t="s">
        <v>143</v>
      </c>
    </row>
    <row r="76" spans="1:2" x14ac:dyDescent="0.2">
      <c r="A76">
        <v>44545</v>
      </c>
      <c r="B76" t="s">
        <v>144</v>
      </c>
    </row>
    <row r="77" spans="1:2" x14ac:dyDescent="0.2">
      <c r="A77">
        <v>44553</v>
      </c>
      <c r="B77" t="s">
        <v>145</v>
      </c>
    </row>
    <row r="78" spans="1:2" x14ac:dyDescent="0.2">
      <c r="A78">
        <v>44561</v>
      </c>
      <c r="B78" t="s">
        <v>146</v>
      </c>
    </row>
    <row r="79" spans="1:2" x14ac:dyDescent="0.2">
      <c r="A79">
        <v>44577</v>
      </c>
      <c r="B79" t="s">
        <v>76</v>
      </c>
    </row>
    <row r="80" spans="1:2" x14ac:dyDescent="0.2">
      <c r="A80">
        <v>44585</v>
      </c>
      <c r="B80" t="s">
        <v>147</v>
      </c>
    </row>
    <row r="81" spans="1:2" x14ac:dyDescent="0.2">
      <c r="A81">
        <v>44593</v>
      </c>
      <c r="B81" t="s">
        <v>36</v>
      </c>
    </row>
    <row r="82" spans="1:2" x14ac:dyDescent="0.2">
      <c r="A82">
        <v>44602</v>
      </c>
      <c r="B82" t="s">
        <v>148</v>
      </c>
    </row>
    <row r="83" spans="1:2" x14ac:dyDescent="0.2">
      <c r="A83">
        <v>44618</v>
      </c>
      <c r="B83" t="s">
        <v>149</v>
      </c>
    </row>
    <row r="84" spans="1:2" x14ac:dyDescent="0.2">
      <c r="A84">
        <v>44626</v>
      </c>
      <c r="B84" t="s">
        <v>150</v>
      </c>
    </row>
    <row r="85" spans="1:2" x14ac:dyDescent="0.2">
      <c r="A85">
        <v>44634</v>
      </c>
      <c r="B85" t="s">
        <v>151</v>
      </c>
    </row>
    <row r="86" spans="1:2" x14ac:dyDescent="0.2">
      <c r="A86">
        <v>44642</v>
      </c>
      <c r="B86" t="s">
        <v>152</v>
      </c>
    </row>
    <row r="87" spans="1:2" x14ac:dyDescent="0.2">
      <c r="A87">
        <v>44658</v>
      </c>
      <c r="B87" t="s">
        <v>41</v>
      </c>
    </row>
    <row r="88" spans="1:2" x14ac:dyDescent="0.2">
      <c r="A88">
        <v>44666</v>
      </c>
      <c r="B88" t="s">
        <v>42</v>
      </c>
    </row>
    <row r="89" spans="1:2" x14ac:dyDescent="0.2">
      <c r="A89">
        <v>44674</v>
      </c>
      <c r="B89" t="s">
        <v>75</v>
      </c>
    </row>
    <row r="90" spans="1:2" x14ac:dyDescent="0.2">
      <c r="A90">
        <v>44682</v>
      </c>
      <c r="B90" t="s">
        <v>43</v>
      </c>
    </row>
    <row r="91" spans="1:2" x14ac:dyDescent="0.2">
      <c r="A91">
        <v>44698</v>
      </c>
      <c r="B91" t="s">
        <v>89</v>
      </c>
    </row>
    <row r="92" spans="1:2" x14ac:dyDescent="0.2">
      <c r="A92">
        <v>44707</v>
      </c>
      <c r="B92" t="s">
        <v>45</v>
      </c>
    </row>
    <row r="93" spans="1:2" x14ac:dyDescent="0.2">
      <c r="A93">
        <v>44715</v>
      </c>
      <c r="B93" t="s">
        <v>46</v>
      </c>
    </row>
    <row r="94" spans="1:2" x14ac:dyDescent="0.2">
      <c r="A94">
        <v>44723</v>
      </c>
      <c r="B94" t="s">
        <v>153</v>
      </c>
    </row>
    <row r="95" spans="1:2" x14ac:dyDescent="0.2">
      <c r="A95">
        <v>44731</v>
      </c>
      <c r="B95" t="s">
        <v>88</v>
      </c>
    </row>
    <row r="96" spans="1:2" x14ac:dyDescent="0.2">
      <c r="A96">
        <v>44747</v>
      </c>
      <c r="B96" t="s">
        <v>154</v>
      </c>
    </row>
    <row r="97" spans="1:2" x14ac:dyDescent="0.2">
      <c r="A97">
        <v>44755</v>
      </c>
      <c r="B97" t="s">
        <v>155</v>
      </c>
    </row>
    <row r="98" spans="1:2" x14ac:dyDescent="0.2">
      <c r="A98">
        <v>44763</v>
      </c>
      <c r="B98" t="s">
        <v>39</v>
      </c>
    </row>
    <row r="99" spans="1:2" x14ac:dyDescent="0.2">
      <c r="A99">
        <v>44771</v>
      </c>
      <c r="B99" t="s">
        <v>156</v>
      </c>
    </row>
    <row r="100" spans="1:2" x14ac:dyDescent="0.2">
      <c r="A100">
        <v>44787</v>
      </c>
      <c r="B100" t="s">
        <v>157</v>
      </c>
    </row>
    <row r="101" spans="1:2" x14ac:dyDescent="0.2">
      <c r="A101">
        <v>44795</v>
      </c>
      <c r="B101" t="s">
        <v>158</v>
      </c>
    </row>
    <row r="102" spans="1:2" x14ac:dyDescent="0.2">
      <c r="A102">
        <v>44804</v>
      </c>
      <c r="B102" t="s">
        <v>40</v>
      </c>
    </row>
    <row r="103" spans="1:2" x14ac:dyDescent="0.2">
      <c r="A103">
        <v>44812</v>
      </c>
      <c r="B103" t="s">
        <v>47</v>
      </c>
    </row>
    <row r="104" spans="1:2" x14ac:dyDescent="0.2">
      <c r="A104">
        <v>44828</v>
      </c>
      <c r="B104" t="s">
        <v>48</v>
      </c>
    </row>
    <row r="105" spans="1:2" x14ac:dyDescent="0.2">
      <c r="A105">
        <v>44836</v>
      </c>
      <c r="B105" t="s">
        <v>49</v>
      </c>
    </row>
    <row r="106" spans="1:2" x14ac:dyDescent="0.2">
      <c r="A106">
        <v>44844</v>
      </c>
      <c r="B106" t="s">
        <v>50</v>
      </c>
    </row>
    <row r="107" spans="1:2" x14ac:dyDescent="0.2">
      <c r="A107">
        <v>44852</v>
      </c>
      <c r="B107" t="s">
        <v>61</v>
      </c>
    </row>
    <row r="108" spans="1:2" x14ac:dyDescent="0.2">
      <c r="A108">
        <v>44868</v>
      </c>
      <c r="B108" t="s">
        <v>92</v>
      </c>
    </row>
    <row r="109" spans="1:2" x14ac:dyDescent="0.2">
      <c r="A109">
        <v>44876</v>
      </c>
      <c r="B109" t="s">
        <v>159</v>
      </c>
    </row>
    <row r="110" spans="1:2" x14ac:dyDescent="0.2">
      <c r="A110">
        <v>44884</v>
      </c>
      <c r="B110" t="s">
        <v>160</v>
      </c>
    </row>
    <row r="111" spans="1:2" x14ac:dyDescent="0.2">
      <c r="A111">
        <v>44892</v>
      </c>
      <c r="B111" t="s">
        <v>161</v>
      </c>
    </row>
    <row r="112" spans="1:2" x14ac:dyDescent="0.2">
      <c r="A112">
        <v>44901</v>
      </c>
      <c r="B112" t="s">
        <v>91</v>
      </c>
    </row>
    <row r="113" spans="1:2" x14ac:dyDescent="0.2">
      <c r="A113">
        <v>44917</v>
      </c>
      <c r="B113" t="s">
        <v>162</v>
      </c>
    </row>
    <row r="114" spans="1:2" x14ac:dyDescent="0.2">
      <c r="A114">
        <v>44925</v>
      </c>
      <c r="B114" t="s">
        <v>163</v>
      </c>
    </row>
    <row r="115" spans="1:2" x14ac:dyDescent="0.2">
      <c r="A115">
        <v>44933</v>
      </c>
      <c r="B115" t="s">
        <v>164</v>
      </c>
    </row>
    <row r="116" spans="1:2" x14ac:dyDescent="0.2">
      <c r="A116">
        <v>44941</v>
      </c>
      <c r="B116" t="s">
        <v>60</v>
      </c>
    </row>
    <row r="117" spans="1:2" x14ac:dyDescent="0.2">
      <c r="A117">
        <v>44957</v>
      </c>
      <c r="B117" t="s">
        <v>165</v>
      </c>
    </row>
    <row r="118" spans="1:2" x14ac:dyDescent="0.2">
      <c r="A118">
        <v>44965</v>
      </c>
      <c r="B118" t="s">
        <v>166</v>
      </c>
    </row>
    <row r="119" spans="1:2" x14ac:dyDescent="0.2">
      <c r="A119">
        <v>44973</v>
      </c>
      <c r="B119" t="s">
        <v>167</v>
      </c>
    </row>
    <row r="120" spans="1:2" x14ac:dyDescent="0.2">
      <c r="A120">
        <v>44981</v>
      </c>
      <c r="B120" t="s">
        <v>62</v>
      </c>
    </row>
    <row r="121" spans="1:2" x14ac:dyDescent="0.2">
      <c r="A121">
        <v>44997</v>
      </c>
      <c r="B121" t="s">
        <v>168</v>
      </c>
    </row>
    <row r="122" spans="1:2" x14ac:dyDescent="0.2">
      <c r="A122">
        <v>45008</v>
      </c>
      <c r="B122" t="s">
        <v>169</v>
      </c>
    </row>
    <row r="123" spans="1:2" x14ac:dyDescent="0.2">
      <c r="A123">
        <v>45016</v>
      </c>
      <c r="B123" t="s">
        <v>170</v>
      </c>
    </row>
    <row r="124" spans="1:2" x14ac:dyDescent="0.2">
      <c r="A124">
        <v>45024</v>
      </c>
      <c r="B124" t="s">
        <v>171</v>
      </c>
    </row>
    <row r="125" spans="1:2" x14ac:dyDescent="0.2">
      <c r="A125">
        <v>45032</v>
      </c>
      <c r="B125" t="s">
        <v>172</v>
      </c>
    </row>
    <row r="126" spans="1:2" x14ac:dyDescent="0.2">
      <c r="A126">
        <v>45048</v>
      </c>
      <c r="B126" t="s">
        <v>173</v>
      </c>
    </row>
    <row r="127" spans="1:2" x14ac:dyDescent="0.2">
      <c r="A127">
        <v>45056</v>
      </c>
      <c r="B127" t="s">
        <v>174</v>
      </c>
    </row>
    <row r="128" spans="1:2" x14ac:dyDescent="0.2">
      <c r="A128">
        <v>45064</v>
      </c>
      <c r="B128" t="s">
        <v>175</v>
      </c>
    </row>
    <row r="129" spans="1:2" x14ac:dyDescent="0.2">
      <c r="A129">
        <v>45072</v>
      </c>
      <c r="B129" t="s">
        <v>176</v>
      </c>
    </row>
    <row r="130" spans="1:2" x14ac:dyDescent="0.2">
      <c r="A130">
        <v>45088</v>
      </c>
      <c r="B130" t="s">
        <v>177</v>
      </c>
    </row>
    <row r="131" spans="1:2" x14ac:dyDescent="0.2">
      <c r="A131">
        <v>45096</v>
      </c>
      <c r="B131" t="s">
        <v>178</v>
      </c>
    </row>
    <row r="132" spans="1:2" x14ac:dyDescent="0.2">
      <c r="A132">
        <v>45105</v>
      </c>
      <c r="B132" t="s">
        <v>179</v>
      </c>
    </row>
    <row r="133" spans="1:2" x14ac:dyDescent="0.2">
      <c r="A133">
        <v>45113</v>
      </c>
      <c r="B133" t="s">
        <v>180</v>
      </c>
    </row>
    <row r="134" spans="1:2" x14ac:dyDescent="0.2">
      <c r="A134">
        <v>45121</v>
      </c>
      <c r="B134" t="s">
        <v>181</v>
      </c>
    </row>
    <row r="135" spans="1:2" x14ac:dyDescent="0.2">
      <c r="A135">
        <v>45137</v>
      </c>
      <c r="B135" t="s">
        <v>182</v>
      </c>
    </row>
    <row r="136" spans="1:2" x14ac:dyDescent="0.2">
      <c r="A136">
        <v>45145</v>
      </c>
      <c r="B136" t="s">
        <v>183</v>
      </c>
    </row>
    <row r="137" spans="1:2" x14ac:dyDescent="0.2">
      <c r="A137">
        <v>45153</v>
      </c>
      <c r="B137" t="s">
        <v>184</v>
      </c>
    </row>
    <row r="138" spans="1:2" x14ac:dyDescent="0.2">
      <c r="A138">
        <v>45161</v>
      </c>
      <c r="B138" t="s">
        <v>185</v>
      </c>
    </row>
    <row r="139" spans="1:2" x14ac:dyDescent="0.2">
      <c r="A139">
        <v>45177</v>
      </c>
      <c r="B139" t="s">
        <v>186</v>
      </c>
    </row>
    <row r="140" spans="1:2" x14ac:dyDescent="0.2">
      <c r="A140">
        <v>45185</v>
      </c>
      <c r="B140" t="s">
        <v>187</v>
      </c>
    </row>
    <row r="141" spans="1:2" x14ac:dyDescent="0.2">
      <c r="A141">
        <v>45193</v>
      </c>
      <c r="B141" t="s">
        <v>188</v>
      </c>
    </row>
    <row r="142" spans="1:2" x14ac:dyDescent="0.2">
      <c r="A142">
        <v>45202</v>
      </c>
      <c r="B142" t="s">
        <v>189</v>
      </c>
    </row>
    <row r="143" spans="1:2" x14ac:dyDescent="0.2">
      <c r="A143">
        <v>45218</v>
      </c>
      <c r="B143" t="s">
        <v>190</v>
      </c>
    </row>
    <row r="144" spans="1:2" x14ac:dyDescent="0.2">
      <c r="A144">
        <v>45226</v>
      </c>
      <c r="B144" t="s">
        <v>191</v>
      </c>
    </row>
    <row r="145" spans="1:2" x14ac:dyDescent="0.2">
      <c r="A145">
        <v>45234</v>
      </c>
      <c r="B145" t="s">
        <v>192</v>
      </c>
    </row>
    <row r="146" spans="1:2" x14ac:dyDescent="0.2">
      <c r="A146">
        <v>45242</v>
      </c>
      <c r="B146" t="s">
        <v>193</v>
      </c>
    </row>
    <row r="147" spans="1:2" x14ac:dyDescent="0.2">
      <c r="A147">
        <v>45258</v>
      </c>
      <c r="B147" t="s">
        <v>194</v>
      </c>
    </row>
    <row r="148" spans="1:2" x14ac:dyDescent="0.2">
      <c r="A148">
        <v>45266</v>
      </c>
      <c r="B148" t="s">
        <v>195</v>
      </c>
    </row>
    <row r="149" spans="1:2" x14ac:dyDescent="0.2">
      <c r="A149">
        <v>45274</v>
      </c>
      <c r="B149" t="s">
        <v>196</v>
      </c>
    </row>
    <row r="150" spans="1:2" x14ac:dyDescent="0.2">
      <c r="A150">
        <v>45282</v>
      </c>
      <c r="B150" t="s">
        <v>197</v>
      </c>
    </row>
    <row r="151" spans="1:2" x14ac:dyDescent="0.2">
      <c r="A151">
        <v>45298</v>
      </c>
      <c r="B151" t="s">
        <v>198</v>
      </c>
    </row>
    <row r="152" spans="1:2" x14ac:dyDescent="0.2">
      <c r="A152">
        <v>45307</v>
      </c>
      <c r="B152" t="s">
        <v>199</v>
      </c>
    </row>
    <row r="153" spans="1:2" x14ac:dyDescent="0.2">
      <c r="A153">
        <v>45315</v>
      </c>
      <c r="B153" t="s">
        <v>200</v>
      </c>
    </row>
    <row r="154" spans="1:2" x14ac:dyDescent="0.2">
      <c r="A154">
        <v>45323</v>
      </c>
      <c r="B154" t="s">
        <v>201</v>
      </c>
    </row>
    <row r="155" spans="1:2" x14ac:dyDescent="0.2">
      <c r="A155">
        <v>45331</v>
      </c>
      <c r="B155" t="s">
        <v>202</v>
      </c>
    </row>
    <row r="156" spans="1:2" x14ac:dyDescent="0.2">
      <c r="A156">
        <v>45347</v>
      </c>
      <c r="B156" t="s">
        <v>90</v>
      </c>
    </row>
    <row r="157" spans="1:2" x14ac:dyDescent="0.2">
      <c r="A157">
        <v>45355</v>
      </c>
      <c r="B157" t="s">
        <v>203</v>
      </c>
    </row>
    <row r="158" spans="1:2" x14ac:dyDescent="0.2">
      <c r="A158">
        <v>45363</v>
      </c>
      <c r="B158" t="s">
        <v>204</v>
      </c>
    </row>
    <row r="159" spans="1:2" x14ac:dyDescent="0.2">
      <c r="A159">
        <v>45371</v>
      </c>
      <c r="B159" t="s">
        <v>205</v>
      </c>
    </row>
    <row r="160" spans="1:2" x14ac:dyDescent="0.2">
      <c r="A160">
        <v>45387</v>
      </c>
      <c r="B160" t="s">
        <v>206</v>
      </c>
    </row>
    <row r="161" spans="1:2" x14ac:dyDescent="0.2">
      <c r="A161">
        <v>45395</v>
      </c>
      <c r="B161" t="s">
        <v>207</v>
      </c>
    </row>
    <row r="162" spans="1:2" x14ac:dyDescent="0.2">
      <c r="A162">
        <v>45404</v>
      </c>
      <c r="B162" t="s">
        <v>208</v>
      </c>
    </row>
    <row r="163" spans="1:2" x14ac:dyDescent="0.2">
      <c r="A163">
        <v>45412</v>
      </c>
      <c r="B163" t="s">
        <v>209</v>
      </c>
    </row>
    <row r="164" spans="1:2" x14ac:dyDescent="0.2">
      <c r="A164">
        <v>45428</v>
      </c>
      <c r="B164" t="s">
        <v>24</v>
      </c>
    </row>
    <row r="165" spans="1:2" x14ac:dyDescent="0.2">
      <c r="A165">
        <v>45436</v>
      </c>
      <c r="B165" t="s">
        <v>210</v>
      </c>
    </row>
    <row r="166" spans="1:2" x14ac:dyDescent="0.2">
      <c r="A166">
        <v>45444</v>
      </c>
      <c r="B166" t="s">
        <v>25</v>
      </c>
    </row>
    <row r="167" spans="1:2" x14ac:dyDescent="0.2">
      <c r="A167">
        <v>45452</v>
      </c>
      <c r="B167" t="s">
        <v>211</v>
      </c>
    </row>
    <row r="168" spans="1:2" x14ac:dyDescent="0.2">
      <c r="A168">
        <v>32801</v>
      </c>
      <c r="B168" t="s">
        <v>212</v>
      </c>
    </row>
    <row r="169" spans="1:2" x14ac:dyDescent="0.2">
      <c r="A169">
        <v>32817</v>
      </c>
      <c r="B169" t="s">
        <v>213</v>
      </c>
    </row>
    <row r="170" spans="1:2" x14ac:dyDescent="0.2">
      <c r="A170">
        <v>32825</v>
      </c>
      <c r="B170" t="s">
        <v>214</v>
      </c>
    </row>
    <row r="171" spans="1:2" x14ac:dyDescent="0.2">
      <c r="A171">
        <v>32833</v>
      </c>
      <c r="B171" t="s">
        <v>215</v>
      </c>
    </row>
    <row r="172" spans="1:2" x14ac:dyDescent="0.2">
      <c r="A172">
        <v>32841</v>
      </c>
      <c r="B172" t="s">
        <v>216</v>
      </c>
    </row>
    <row r="173" spans="1:2" x14ac:dyDescent="0.2">
      <c r="A173">
        <v>32857</v>
      </c>
      <c r="B173" t="s">
        <v>217</v>
      </c>
    </row>
    <row r="174" spans="1:2" x14ac:dyDescent="0.2">
      <c r="A174">
        <v>32865</v>
      </c>
      <c r="B174" t="s">
        <v>218</v>
      </c>
    </row>
    <row r="175" spans="1:2" x14ac:dyDescent="0.2">
      <c r="A175">
        <v>32873</v>
      </c>
      <c r="B175" t="s">
        <v>219</v>
      </c>
    </row>
    <row r="176" spans="1:2" x14ac:dyDescent="0.2">
      <c r="A176">
        <v>32881</v>
      </c>
      <c r="B176" t="s">
        <v>220</v>
      </c>
    </row>
    <row r="177" spans="1:2" x14ac:dyDescent="0.2">
      <c r="A177">
        <v>32897</v>
      </c>
      <c r="B177" t="s">
        <v>221</v>
      </c>
    </row>
    <row r="178" spans="1:2" x14ac:dyDescent="0.2">
      <c r="A178">
        <v>32906</v>
      </c>
      <c r="B178" t="s">
        <v>222</v>
      </c>
    </row>
    <row r="179" spans="1:2" x14ac:dyDescent="0.2">
      <c r="A179">
        <v>32914</v>
      </c>
      <c r="B179" t="s">
        <v>223</v>
      </c>
    </row>
    <row r="180" spans="1:2" x14ac:dyDescent="0.2">
      <c r="A180">
        <v>32922</v>
      </c>
      <c r="B180" t="s">
        <v>224</v>
      </c>
    </row>
    <row r="181" spans="1:2" x14ac:dyDescent="0.2">
      <c r="A181">
        <v>32938</v>
      </c>
      <c r="B181" t="s">
        <v>225</v>
      </c>
    </row>
    <row r="182" spans="1:2" x14ac:dyDescent="0.2">
      <c r="A182">
        <v>32946</v>
      </c>
      <c r="B182" t="s">
        <v>226</v>
      </c>
    </row>
    <row r="183" spans="1:2" x14ac:dyDescent="0.2">
      <c r="A183">
        <v>32954</v>
      </c>
      <c r="B183" t="s">
        <v>227</v>
      </c>
    </row>
    <row r="184" spans="1:2" x14ac:dyDescent="0.2">
      <c r="A184">
        <v>32962</v>
      </c>
      <c r="B184" t="s">
        <v>228</v>
      </c>
    </row>
    <row r="185" spans="1:2" x14ac:dyDescent="0.2">
      <c r="A185">
        <v>32978</v>
      </c>
      <c r="B185" t="s">
        <v>229</v>
      </c>
    </row>
    <row r="186" spans="1:2" x14ac:dyDescent="0.2">
      <c r="A186">
        <v>32986</v>
      </c>
      <c r="B186" t="s">
        <v>230</v>
      </c>
    </row>
    <row r="187" spans="1:2" x14ac:dyDescent="0.2">
      <c r="A187">
        <v>32994</v>
      </c>
      <c r="B187" t="s">
        <v>231</v>
      </c>
    </row>
    <row r="188" spans="1:2" x14ac:dyDescent="0.2">
      <c r="A188">
        <v>33005</v>
      </c>
      <c r="B188" t="s">
        <v>232</v>
      </c>
    </row>
    <row r="189" spans="1:2" x14ac:dyDescent="0.2">
      <c r="A189">
        <v>33013</v>
      </c>
      <c r="B189" t="s">
        <v>233</v>
      </c>
    </row>
    <row r="190" spans="1:2" x14ac:dyDescent="0.2">
      <c r="A190">
        <v>33021</v>
      </c>
      <c r="B190" t="s">
        <v>234</v>
      </c>
    </row>
    <row r="191" spans="1:2" x14ac:dyDescent="0.2">
      <c r="A191">
        <v>33037</v>
      </c>
      <c r="B191" t="s">
        <v>235</v>
      </c>
    </row>
    <row r="192" spans="1:2" x14ac:dyDescent="0.2">
      <c r="A192">
        <v>33045</v>
      </c>
      <c r="B192" t="s">
        <v>236</v>
      </c>
    </row>
    <row r="193" spans="1:2" x14ac:dyDescent="0.2">
      <c r="A193">
        <v>33053</v>
      </c>
      <c r="B193" t="s">
        <v>237</v>
      </c>
    </row>
    <row r="194" spans="1:2" x14ac:dyDescent="0.2">
      <c r="A194">
        <v>33061</v>
      </c>
      <c r="B194" t="s">
        <v>238</v>
      </c>
    </row>
    <row r="195" spans="1:2" x14ac:dyDescent="0.2">
      <c r="A195">
        <v>33077</v>
      </c>
      <c r="B195" t="s">
        <v>239</v>
      </c>
    </row>
    <row r="196" spans="1:2" x14ac:dyDescent="0.2">
      <c r="A196">
        <v>33085</v>
      </c>
      <c r="B196" t="s">
        <v>240</v>
      </c>
    </row>
    <row r="197" spans="1:2" x14ac:dyDescent="0.2">
      <c r="A197">
        <v>33093</v>
      </c>
      <c r="B197" t="s">
        <v>241</v>
      </c>
    </row>
    <row r="198" spans="1:2" x14ac:dyDescent="0.2">
      <c r="A198">
        <v>33102</v>
      </c>
      <c r="B198" t="s">
        <v>242</v>
      </c>
    </row>
    <row r="199" spans="1:2" x14ac:dyDescent="0.2">
      <c r="A199">
        <v>33118</v>
      </c>
      <c r="B199" t="s">
        <v>243</v>
      </c>
    </row>
    <row r="200" spans="1:2" x14ac:dyDescent="0.2">
      <c r="A200">
        <v>33126</v>
      </c>
      <c r="B200" t="s">
        <v>244</v>
      </c>
    </row>
    <row r="201" spans="1:2" x14ac:dyDescent="0.2">
      <c r="A201">
        <v>33134</v>
      </c>
      <c r="B201" t="s">
        <v>245</v>
      </c>
    </row>
    <row r="202" spans="1:2" x14ac:dyDescent="0.2">
      <c r="A202">
        <v>33142</v>
      </c>
      <c r="B202" t="s">
        <v>246</v>
      </c>
    </row>
    <row r="203" spans="1:2" x14ac:dyDescent="0.2">
      <c r="A203">
        <v>33158</v>
      </c>
      <c r="B203" t="s">
        <v>247</v>
      </c>
    </row>
    <row r="204" spans="1:2" x14ac:dyDescent="0.2">
      <c r="A204">
        <v>33166</v>
      </c>
      <c r="B204" t="s">
        <v>248</v>
      </c>
    </row>
    <row r="205" spans="1:2" x14ac:dyDescent="0.2">
      <c r="A205">
        <v>33174</v>
      </c>
      <c r="B205" t="s">
        <v>249</v>
      </c>
    </row>
    <row r="206" spans="1:2" x14ac:dyDescent="0.2">
      <c r="A206">
        <v>33182</v>
      </c>
      <c r="B206" t="s">
        <v>250</v>
      </c>
    </row>
    <row r="207" spans="1:2" x14ac:dyDescent="0.2">
      <c r="A207">
        <v>33198</v>
      </c>
      <c r="B207" t="s">
        <v>251</v>
      </c>
    </row>
    <row r="208" spans="1:2" x14ac:dyDescent="0.2">
      <c r="A208">
        <v>33207</v>
      </c>
      <c r="B208" t="s">
        <v>252</v>
      </c>
    </row>
    <row r="209" spans="1:2" x14ac:dyDescent="0.2">
      <c r="A209">
        <v>33215</v>
      </c>
      <c r="B209" t="s">
        <v>253</v>
      </c>
    </row>
    <row r="210" spans="1:2" x14ac:dyDescent="0.2">
      <c r="A210">
        <v>33223</v>
      </c>
      <c r="B210" t="s">
        <v>254</v>
      </c>
    </row>
    <row r="211" spans="1:2" x14ac:dyDescent="0.2">
      <c r="A211">
        <v>33231</v>
      </c>
      <c r="B211" t="s">
        <v>255</v>
      </c>
    </row>
    <row r="212" spans="1:2" x14ac:dyDescent="0.2">
      <c r="A212">
        <v>33247</v>
      </c>
      <c r="B212" t="s">
        <v>256</v>
      </c>
    </row>
    <row r="213" spans="1:2" x14ac:dyDescent="0.2">
      <c r="A213">
        <v>33255</v>
      </c>
      <c r="B213" t="s">
        <v>257</v>
      </c>
    </row>
    <row r="214" spans="1:2" x14ac:dyDescent="0.2">
      <c r="A214">
        <v>33263</v>
      </c>
      <c r="B214" t="s">
        <v>258</v>
      </c>
    </row>
    <row r="215" spans="1:2" x14ac:dyDescent="0.2">
      <c r="A215">
        <v>33271</v>
      </c>
      <c r="B215" t="s">
        <v>259</v>
      </c>
    </row>
    <row r="216" spans="1:2" x14ac:dyDescent="0.2">
      <c r="A216">
        <v>33287</v>
      </c>
      <c r="B216" t="s">
        <v>260</v>
      </c>
    </row>
    <row r="217" spans="1:2" x14ac:dyDescent="0.2">
      <c r="A217">
        <v>33295</v>
      </c>
      <c r="B217" t="s">
        <v>261</v>
      </c>
    </row>
    <row r="218" spans="1:2" x14ac:dyDescent="0.2">
      <c r="A218">
        <v>33304</v>
      </c>
      <c r="B218" t="s">
        <v>262</v>
      </c>
    </row>
    <row r="219" spans="1:2" x14ac:dyDescent="0.2">
      <c r="A219">
        <v>33312</v>
      </c>
      <c r="B219" t="s">
        <v>263</v>
      </c>
    </row>
    <row r="220" spans="1:2" x14ac:dyDescent="0.2">
      <c r="A220">
        <v>33328</v>
      </c>
      <c r="B220" t="s">
        <v>264</v>
      </c>
    </row>
    <row r="221" spans="1:2" x14ac:dyDescent="0.2">
      <c r="A221">
        <v>33336</v>
      </c>
      <c r="B221" t="s">
        <v>265</v>
      </c>
    </row>
    <row r="222" spans="1:2" x14ac:dyDescent="0.2">
      <c r="A222">
        <v>33344</v>
      </c>
      <c r="B222" t="s">
        <v>266</v>
      </c>
    </row>
    <row r="223" spans="1:2" x14ac:dyDescent="0.2">
      <c r="A223">
        <v>33352</v>
      </c>
      <c r="B223" t="s">
        <v>267</v>
      </c>
    </row>
    <row r="224" spans="1:2" x14ac:dyDescent="0.2">
      <c r="A224">
        <v>33368</v>
      </c>
      <c r="B224" t="s">
        <v>268</v>
      </c>
    </row>
    <row r="225" spans="1:2" x14ac:dyDescent="0.2">
      <c r="A225">
        <v>33376</v>
      </c>
      <c r="B225" t="s">
        <v>269</v>
      </c>
    </row>
    <row r="226" spans="1:2" x14ac:dyDescent="0.2">
      <c r="A226">
        <v>33384</v>
      </c>
      <c r="B226" t="s">
        <v>270</v>
      </c>
    </row>
    <row r="227" spans="1:2" x14ac:dyDescent="0.2">
      <c r="A227">
        <v>33392</v>
      </c>
      <c r="B227" t="s">
        <v>271</v>
      </c>
    </row>
    <row r="228" spans="1:2" x14ac:dyDescent="0.2">
      <c r="A228">
        <v>33401</v>
      </c>
      <c r="B228" t="s">
        <v>272</v>
      </c>
    </row>
    <row r="229" spans="1:2" x14ac:dyDescent="0.2">
      <c r="A229">
        <v>33417</v>
      </c>
      <c r="B229" t="s">
        <v>273</v>
      </c>
    </row>
    <row r="230" spans="1:2" x14ac:dyDescent="0.2">
      <c r="A230">
        <v>33425</v>
      </c>
      <c r="B230" t="s">
        <v>274</v>
      </c>
    </row>
    <row r="231" spans="1:2" x14ac:dyDescent="0.2">
      <c r="A231">
        <v>33433</v>
      </c>
      <c r="B231" t="s">
        <v>275</v>
      </c>
    </row>
    <row r="232" spans="1:2" x14ac:dyDescent="0.2">
      <c r="A232">
        <v>33441</v>
      </c>
      <c r="B232" t="s">
        <v>276</v>
      </c>
    </row>
    <row r="233" spans="1:2" x14ac:dyDescent="0.2">
      <c r="A233">
        <v>33457</v>
      </c>
      <c r="B233" t="s">
        <v>277</v>
      </c>
    </row>
    <row r="234" spans="1:2" x14ac:dyDescent="0.2">
      <c r="A234">
        <v>33465</v>
      </c>
      <c r="B234" t="s">
        <v>278</v>
      </c>
    </row>
    <row r="235" spans="1:2" x14ac:dyDescent="0.2">
      <c r="A235">
        <v>33473</v>
      </c>
      <c r="B235" t="s">
        <v>279</v>
      </c>
    </row>
    <row r="236" spans="1:2" x14ac:dyDescent="0.2">
      <c r="A236">
        <v>33481</v>
      </c>
      <c r="B236" t="s">
        <v>280</v>
      </c>
    </row>
    <row r="237" spans="1:2" x14ac:dyDescent="0.2">
      <c r="A237">
        <v>33497</v>
      </c>
      <c r="B237" t="s">
        <v>281</v>
      </c>
    </row>
    <row r="238" spans="1:2" x14ac:dyDescent="0.2">
      <c r="A238">
        <v>12205</v>
      </c>
      <c r="B238" t="s">
        <v>282</v>
      </c>
    </row>
    <row r="239" spans="1:2" x14ac:dyDescent="0.2">
      <c r="A239">
        <v>12213</v>
      </c>
      <c r="B239" t="s">
        <v>63</v>
      </c>
    </row>
    <row r="240" spans="1:2" x14ac:dyDescent="0.2">
      <c r="A240">
        <v>12221</v>
      </c>
      <c r="B240" t="s">
        <v>64</v>
      </c>
    </row>
    <row r="241" spans="1:2" x14ac:dyDescent="0.2">
      <c r="A241">
        <v>12237</v>
      </c>
      <c r="B241" t="s">
        <v>283</v>
      </c>
    </row>
    <row r="242" spans="1:2" x14ac:dyDescent="0.2">
      <c r="A242">
        <v>12245</v>
      </c>
      <c r="B242" t="s">
        <v>284</v>
      </c>
    </row>
    <row r="243" spans="1:2" x14ac:dyDescent="0.2">
      <c r="A243">
        <v>12253</v>
      </c>
      <c r="B243" t="s">
        <v>285</v>
      </c>
    </row>
    <row r="244" spans="1:2" x14ac:dyDescent="0.2">
      <c r="A244">
        <v>12261</v>
      </c>
      <c r="B244" t="s">
        <v>286</v>
      </c>
    </row>
    <row r="245" spans="1:2" x14ac:dyDescent="0.2">
      <c r="A245">
        <v>12277</v>
      </c>
      <c r="B245" t="s">
        <v>287</v>
      </c>
    </row>
    <row r="246" spans="1:2" x14ac:dyDescent="0.2">
      <c r="A246">
        <v>12285</v>
      </c>
      <c r="B246" t="s">
        <v>288</v>
      </c>
    </row>
    <row r="247" spans="1:2" x14ac:dyDescent="0.2">
      <c r="A247">
        <v>12293</v>
      </c>
      <c r="B247" t="s">
        <v>289</v>
      </c>
    </row>
    <row r="248" spans="1:2" x14ac:dyDescent="0.2">
      <c r="A248">
        <v>12302</v>
      </c>
      <c r="B248" t="s">
        <v>290</v>
      </c>
    </row>
    <row r="249" spans="1:2" x14ac:dyDescent="0.2">
      <c r="A249">
        <v>12318</v>
      </c>
      <c r="B249" t="s">
        <v>291</v>
      </c>
    </row>
    <row r="250" spans="1:2" x14ac:dyDescent="0.2">
      <c r="A250">
        <v>12326</v>
      </c>
      <c r="B250" t="s">
        <v>292</v>
      </c>
    </row>
    <row r="251" spans="1:2" x14ac:dyDescent="0.2">
      <c r="A251">
        <v>12334</v>
      </c>
      <c r="B251" t="s">
        <v>293</v>
      </c>
    </row>
    <row r="252" spans="1:2" x14ac:dyDescent="0.2">
      <c r="A252">
        <v>12342</v>
      </c>
      <c r="B252" t="s">
        <v>294</v>
      </c>
    </row>
    <row r="253" spans="1:2" x14ac:dyDescent="0.2">
      <c r="A253">
        <v>12358</v>
      </c>
      <c r="B253" t="s">
        <v>295</v>
      </c>
    </row>
    <row r="254" spans="1:2" x14ac:dyDescent="0.2">
      <c r="A254">
        <v>12366</v>
      </c>
      <c r="B254" t="s">
        <v>296</v>
      </c>
    </row>
    <row r="255" spans="1:2" x14ac:dyDescent="0.2">
      <c r="A255">
        <v>12374</v>
      </c>
      <c r="B255" t="s">
        <v>297</v>
      </c>
    </row>
    <row r="256" spans="1:2" x14ac:dyDescent="0.2">
      <c r="A256">
        <v>12382</v>
      </c>
      <c r="B256" t="s">
        <v>298</v>
      </c>
    </row>
    <row r="257" spans="1:2" x14ac:dyDescent="0.2">
      <c r="A257">
        <v>12398</v>
      </c>
      <c r="B257" t="s">
        <v>299</v>
      </c>
    </row>
    <row r="258" spans="1:2" x14ac:dyDescent="0.2">
      <c r="A258">
        <v>12407</v>
      </c>
      <c r="B258" t="s">
        <v>300</v>
      </c>
    </row>
    <row r="259" spans="1:2" x14ac:dyDescent="0.2">
      <c r="A259">
        <v>12415</v>
      </c>
      <c r="B259" t="s">
        <v>301</v>
      </c>
    </row>
    <row r="260" spans="1:2" x14ac:dyDescent="0.2">
      <c r="A260">
        <v>12423</v>
      </c>
      <c r="B260" t="s">
        <v>302</v>
      </c>
    </row>
    <row r="261" spans="1:2" x14ac:dyDescent="0.2">
      <c r="A261">
        <v>12431</v>
      </c>
      <c r="B261" t="s">
        <v>303</v>
      </c>
    </row>
    <row r="262" spans="1:2" x14ac:dyDescent="0.2">
      <c r="A262">
        <v>12447</v>
      </c>
      <c r="B262" t="s">
        <v>304</v>
      </c>
    </row>
    <row r="263" spans="1:2" x14ac:dyDescent="0.2">
      <c r="A263">
        <v>12455</v>
      </c>
      <c r="B263" t="s">
        <v>305</v>
      </c>
    </row>
    <row r="264" spans="1:2" x14ac:dyDescent="0.2">
      <c r="A264">
        <v>12463</v>
      </c>
      <c r="B264" t="s">
        <v>306</v>
      </c>
    </row>
    <row r="265" spans="1:2" x14ac:dyDescent="0.2">
      <c r="A265">
        <v>12471</v>
      </c>
      <c r="B265" t="s">
        <v>307</v>
      </c>
    </row>
    <row r="266" spans="1:2" x14ac:dyDescent="0.2">
      <c r="A266">
        <v>12487</v>
      </c>
      <c r="B266" t="s">
        <v>308</v>
      </c>
    </row>
    <row r="267" spans="1:2" x14ac:dyDescent="0.2">
      <c r="A267">
        <v>12495</v>
      </c>
      <c r="B267" t="s">
        <v>309</v>
      </c>
    </row>
    <row r="268" spans="1:2" x14ac:dyDescent="0.2">
      <c r="A268">
        <v>12504</v>
      </c>
      <c r="B268" t="s">
        <v>310</v>
      </c>
    </row>
    <row r="269" spans="1:2" x14ac:dyDescent="0.2">
      <c r="A269">
        <v>12512</v>
      </c>
      <c r="B269" t="s">
        <v>311</v>
      </c>
    </row>
    <row r="270" spans="1:2" x14ac:dyDescent="0.2">
      <c r="A270">
        <v>12528</v>
      </c>
      <c r="B270" t="s">
        <v>312</v>
      </c>
    </row>
    <row r="271" spans="1:2" x14ac:dyDescent="0.2">
      <c r="A271">
        <v>12536</v>
      </c>
      <c r="B271" t="s">
        <v>313</v>
      </c>
    </row>
    <row r="272" spans="1:2" x14ac:dyDescent="0.2">
      <c r="A272">
        <v>12544</v>
      </c>
      <c r="B272" t="s">
        <v>314</v>
      </c>
    </row>
    <row r="273" spans="1:2" x14ac:dyDescent="0.2">
      <c r="A273">
        <v>12552</v>
      </c>
      <c r="B273" t="s">
        <v>315</v>
      </c>
    </row>
    <row r="274" spans="1:2" x14ac:dyDescent="0.2">
      <c r="A274">
        <v>12568</v>
      </c>
      <c r="B274" t="s">
        <v>316</v>
      </c>
    </row>
    <row r="275" spans="1:2" x14ac:dyDescent="0.2">
      <c r="A275">
        <v>12576</v>
      </c>
      <c r="B275" t="s">
        <v>317</v>
      </c>
    </row>
    <row r="276" spans="1:2" x14ac:dyDescent="0.2">
      <c r="A276">
        <v>12584</v>
      </c>
      <c r="B276" t="s">
        <v>318</v>
      </c>
    </row>
    <row r="277" spans="1:2" x14ac:dyDescent="0.2">
      <c r="A277">
        <v>12592</v>
      </c>
      <c r="B277" t="s">
        <v>319</v>
      </c>
    </row>
    <row r="278" spans="1:2" x14ac:dyDescent="0.2">
      <c r="A278">
        <v>12601</v>
      </c>
      <c r="B278" t="s">
        <v>320</v>
      </c>
    </row>
    <row r="279" spans="1:2" x14ac:dyDescent="0.2">
      <c r="A279">
        <v>12617</v>
      </c>
      <c r="B279" t="s">
        <v>321</v>
      </c>
    </row>
    <row r="280" spans="1:2" x14ac:dyDescent="0.2">
      <c r="A280">
        <v>12625</v>
      </c>
      <c r="B280" t="s">
        <v>322</v>
      </c>
    </row>
    <row r="281" spans="1:2" x14ac:dyDescent="0.2">
      <c r="A281">
        <v>12633</v>
      </c>
      <c r="B281" t="s">
        <v>323</v>
      </c>
    </row>
    <row r="282" spans="1:2" x14ac:dyDescent="0.2">
      <c r="A282">
        <v>12641</v>
      </c>
      <c r="B282" t="s">
        <v>324</v>
      </c>
    </row>
    <row r="283" spans="1:2" x14ac:dyDescent="0.2">
      <c r="A283">
        <v>12657</v>
      </c>
      <c r="B283" t="s">
        <v>325</v>
      </c>
    </row>
    <row r="284" spans="1:2" x14ac:dyDescent="0.2">
      <c r="A284">
        <v>12665</v>
      </c>
      <c r="B284" t="s">
        <v>326</v>
      </c>
    </row>
    <row r="285" spans="1:2" x14ac:dyDescent="0.2">
      <c r="A285">
        <v>12673</v>
      </c>
      <c r="B285" t="s">
        <v>327</v>
      </c>
    </row>
    <row r="286" spans="1:2" x14ac:dyDescent="0.2">
      <c r="A286">
        <v>12681</v>
      </c>
      <c r="B286" t="s">
        <v>328</v>
      </c>
    </row>
    <row r="287" spans="1:2" x14ac:dyDescent="0.2">
      <c r="A287">
        <v>12697</v>
      </c>
      <c r="B287" t="s">
        <v>329</v>
      </c>
    </row>
    <row r="288" spans="1:2" x14ac:dyDescent="0.2">
      <c r="A288">
        <v>12706</v>
      </c>
      <c r="B288" t="s">
        <v>330</v>
      </c>
    </row>
    <row r="289" spans="1:2" x14ac:dyDescent="0.2">
      <c r="A289">
        <v>12714</v>
      </c>
      <c r="B289" t="s">
        <v>331</v>
      </c>
    </row>
    <row r="290" spans="1:2" x14ac:dyDescent="0.2">
      <c r="A290">
        <v>12722</v>
      </c>
      <c r="B290" t="s">
        <v>332</v>
      </c>
    </row>
    <row r="291" spans="1:2" x14ac:dyDescent="0.2">
      <c r="A291">
        <v>12738</v>
      </c>
      <c r="B291" t="s">
        <v>333</v>
      </c>
    </row>
    <row r="292" spans="1:2" x14ac:dyDescent="0.2">
      <c r="A292">
        <v>12746</v>
      </c>
      <c r="B292" t="s">
        <v>334</v>
      </c>
    </row>
    <row r="293" spans="1:2" x14ac:dyDescent="0.2">
      <c r="A293">
        <v>12754</v>
      </c>
      <c r="B293" t="s">
        <v>335</v>
      </c>
    </row>
    <row r="294" spans="1:2" x14ac:dyDescent="0.2">
      <c r="A294">
        <v>12762</v>
      </c>
      <c r="B294" t="s">
        <v>336</v>
      </c>
    </row>
    <row r="295" spans="1:2" x14ac:dyDescent="0.2">
      <c r="A295">
        <v>12778</v>
      </c>
      <c r="B295" t="s">
        <v>337</v>
      </c>
    </row>
    <row r="296" spans="1:2" x14ac:dyDescent="0.2">
      <c r="A296">
        <v>12786</v>
      </c>
      <c r="B296" t="s">
        <v>338</v>
      </c>
    </row>
    <row r="297" spans="1:2" x14ac:dyDescent="0.2">
      <c r="A297">
        <v>12794</v>
      </c>
      <c r="B297" t="s">
        <v>339</v>
      </c>
    </row>
    <row r="298" spans="1:2" x14ac:dyDescent="0.2">
      <c r="A298">
        <v>12803</v>
      </c>
      <c r="B298" t="s">
        <v>340</v>
      </c>
    </row>
    <row r="299" spans="1:2" x14ac:dyDescent="0.2">
      <c r="A299">
        <v>12811</v>
      </c>
      <c r="B299" t="s">
        <v>341</v>
      </c>
    </row>
    <row r="300" spans="1:2" x14ac:dyDescent="0.2">
      <c r="A300">
        <v>12827</v>
      </c>
      <c r="B300" t="s">
        <v>342</v>
      </c>
    </row>
    <row r="301" spans="1:2" x14ac:dyDescent="0.2">
      <c r="A301">
        <v>12835</v>
      </c>
      <c r="B301" t="s">
        <v>343</v>
      </c>
    </row>
    <row r="302" spans="1:2" x14ac:dyDescent="0.2">
      <c r="A302">
        <v>12843</v>
      </c>
      <c r="B302" t="s">
        <v>344</v>
      </c>
    </row>
    <row r="303" spans="1:2" x14ac:dyDescent="0.2">
      <c r="A303">
        <v>12851</v>
      </c>
      <c r="B303" t="s">
        <v>345</v>
      </c>
    </row>
    <row r="304" spans="1:2" x14ac:dyDescent="0.2">
      <c r="A304">
        <v>12867</v>
      </c>
      <c r="B304" t="s">
        <v>346</v>
      </c>
    </row>
    <row r="305" spans="1:2" x14ac:dyDescent="0.2">
      <c r="A305">
        <v>12875</v>
      </c>
      <c r="B305" t="s">
        <v>347</v>
      </c>
    </row>
    <row r="306" spans="1:2" x14ac:dyDescent="0.2">
      <c r="A306">
        <v>12883</v>
      </c>
      <c r="B306" t="s">
        <v>348</v>
      </c>
    </row>
    <row r="307" spans="1:2" x14ac:dyDescent="0.2">
      <c r="A307">
        <v>12891</v>
      </c>
      <c r="B307" t="s">
        <v>349</v>
      </c>
    </row>
    <row r="308" spans="1:2" x14ac:dyDescent="0.2">
      <c r="A308">
        <v>12908</v>
      </c>
      <c r="B308" t="s">
        <v>350</v>
      </c>
    </row>
    <row r="309" spans="1:2" x14ac:dyDescent="0.2">
      <c r="A309">
        <v>12916</v>
      </c>
      <c r="B309" t="s">
        <v>351</v>
      </c>
    </row>
    <row r="310" spans="1:2" x14ac:dyDescent="0.2">
      <c r="A310">
        <v>12924</v>
      </c>
      <c r="B310" t="s">
        <v>352</v>
      </c>
    </row>
    <row r="311" spans="1:2" x14ac:dyDescent="0.2">
      <c r="A311">
        <v>12932</v>
      </c>
      <c r="B311" t="s">
        <v>353</v>
      </c>
    </row>
    <row r="312" spans="1:2" x14ac:dyDescent="0.2">
      <c r="A312">
        <v>12948</v>
      </c>
      <c r="B312" t="s">
        <v>354</v>
      </c>
    </row>
    <row r="313" spans="1:2" x14ac:dyDescent="0.2">
      <c r="A313">
        <v>12956</v>
      </c>
      <c r="B313" t="s">
        <v>355</v>
      </c>
    </row>
    <row r="314" spans="1:2" x14ac:dyDescent="0.2">
      <c r="A314">
        <v>12964</v>
      </c>
      <c r="B314" t="s">
        <v>356</v>
      </c>
    </row>
    <row r="315" spans="1:2" x14ac:dyDescent="0.2">
      <c r="A315">
        <v>12972</v>
      </c>
      <c r="B315" t="s">
        <v>357</v>
      </c>
    </row>
    <row r="316" spans="1:2" x14ac:dyDescent="0.2">
      <c r="A316">
        <v>12988</v>
      </c>
      <c r="B316" t="s">
        <v>358</v>
      </c>
    </row>
    <row r="317" spans="1:2" x14ac:dyDescent="0.2">
      <c r="A317">
        <v>12996</v>
      </c>
      <c r="B317" t="s">
        <v>359</v>
      </c>
    </row>
    <row r="318" spans="1:2" x14ac:dyDescent="0.2">
      <c r="A318">
        <v>13007</v>
      </c>
      <c r="B318" t="s">
        <v>360</v>
      </c>
    </row>
    <row r="319" spans="1:2" x14ac:dyDescent="0.2">
      <c r="A319">
        <v>13015</v>
      </c>
      <c r="B319" t="s">
        <v>361</v>
      </c>
    </row>
    <row r="320" spans="1:2" x14ac:dyDescent="0.2">
      <c r="A320">
        <v>13023</v>
      </c>
      <c r="B320" t="s">
        <v>52</v>
      </c>
    </row>
    <row r="321" spans="1:2" x14ac:dyDescent="0.2">
      <c r="A321">
        <v>13031</v>
      </c>
      <c r="B321" t="s">
        <v>362</v>
      </c>
    </row>
    <row r="322" spans="1:2" x14ac:dyDescent="0.2">
      <c r="A322">
        <v>13047</v>
      </c>
      <c r="B322" t="s">
        <v>363</v>
      </c>
    </row>
    <row r="323" spans="1:2" x14ac:dyDescent="0.2">
      <c r="A323">
        <v>13055</v>
      </c>
      <c r="B323" t="s">
        <v>364</v>
      </c>
    </row>
    <row r="324" spans="1:2" x14ac:dyDescent="0.2">
      <c r="A324">
        <v>13063</v>
      </c>
      <c r="B324" t="s">
        <v>365</v>
      </c>
    </row>
    <row r="325" spans="1:2" x14ac:dyDescent="0.2">
      <c r="A325">
        <v>13071</v>
      </c>
      <c r="B325" t="s">
        <v>366</v>
      </c>
    </row>
    <row r="326" spans="1:2" x14ac:dyDescent="0.2">
      <c r="A326">
        <v>13087</v>
      </c>
      <c r="B326" t="s">
        <v>51</v>
      </c>
    </row>
    <row r="327" spans="1:2" x14ac:dyDescent="0.2">
      <c r="A327">
        <v>13095</v>
      </c>
      <c r="B327" t="s">
        <v>219</v>
      </c>
    </row>
    <row r="328" spans="1:2" x14ac:dyDescent="0.2">
      <c r="A328">
        <v>13104</v>
      </c>
      <c r="B328" t="s">
        <v>367</v>
      </c>
    </row>
    <row r="329" spans="1:2" x14ac:dyDescent="0.2">
      <c r="A329">
        <v>13112</v>
      </c>
      <c r="B329" t="s">
        <v>216</v>
      </c>
    </row>
    <row r="330" spans="1:2" x14ac:dyDescent="0.2">
      <c r="A330">
        <v>13128</v>
      </c>
      <c r="B330" t="s">
        <v>368</v>
      </c>
    </row>
    <row r="331" spans="1:2" x14ac:dyDescent="0.2">
      <c r="A331">
        <v>13136</v>
      </c>
      <c r="B331" t="s">
        <v>213</v>
      </c>
    </row>
    <row r="332" spans="1:2" x14ac:dyDescent="0.2">
      <c r="A332">
        <v>13144</v>
      </c>
      <c r="B332" t="s">
        <v>212</v>
      </c>
    </row>
    <row r="333" spans="1:2" x14ac:dyDescent="0.2">
      <c r="A333">
        <v>13152</v>
      </c>
      <c r="B333" t="s">
        <v>369</v>
      </c>
    </row>
    <row r="334" spans="1:2" x14ac:dyDescent="0.2">
      <c r="A334">
        <v>13168</v>
      </c>
      <c r="B334" t="s">
        <v>370</v>
      </c>
    </row>
    <row r="335" spans="1:2" x14ac:dyDescent="0.2">
      <c r="A335">
        <v>13176</v>
      </c>
      <c r="B335" t="s">
        <v>214</v>
      </c>
    </row>
    <row r="336" spans="1:2" x14ac:dyDescent="0.2">
      <c r="A336">
        <v>13184</v>
      </c>
      <c r="B336" t="s">
        <v>371</v>
      </c>
    </row>
    <row r="337" spans="1:2" x14ac:dyDescent="0.2">
      <c r="A337">
        <v>13192</v>
      </c>
      <c r="B337" t="s">
        <v>372</v>
      </c>
    </row>
    <row r="338" spans="1:2" x14ac:dyDescent="0.2">
      <c r="A338">
        <v>13201</v>
      </c>
      <c r="B338" t="s">
        <v>373</v>
      </c>
    </row>
    <row r="339" spans="1:2" x14ac:dyDescent="0.2">
      <c r="A339">
        <v>13217</v>
      </c>
      <c r="B339" t="s">
        <v>374</v>
      </c>
    </row>
    <row r="340" spans="1:2" x14ac:dyDescent="0.2">
      <c r="A340">
        <v>22402</v>
      </c>
      <c r="B340" t="s">
        <v>375</v>
      </c>
    </row>
    <row r="341" spans="1:2" x14ac:dyDescent="0.2">
      <c r="A341">
        <v>22418</v>
      </c>
      <c r="B341" t="s">
        <v>376</v>
      </c>
    </row>
    <row r="342" spans="1:2" x14ac:dyDescent="0.2">
      <c r="A342">
        <v>22426</v>
      </c>
      <c r="B342" t="s">
        <v>377</v>
      </c>
    </row>
    <row r="343" spans="1:2" x14ac:dyDescent="0.2">
      <c r="A343">
        <v>22434</v>
      </c>
      <c r="B343" t="s">
        <v>378</v>
      </c>
    </row>
    <row r="344" spans="1:2" x14ac:dyDescent="0.2">
      <c r="A344">
        <v>22442</v>
      </c>
      <c r="B344" t="s">
        <v>379</v>
      </c>
    </row>
    <row r="345" spans="1:2" x14ac:dyDescent="0.2">
      <c r="A345">
        <v>22458</v>
      </c>
      <c r="B345" t="s">
        <v>380</v>
      </c>
    </row>
    <row r="346" spans="1:2" x14ac:dyDescent="0.2">
      <c r="A346">
        <v>22466</v>
      </c>
      <c r="B346" t="s">
        <v>381</v>
      </c>
    </row>
    <row r="347" spans="1:2" x14ac:dyDescent="0.2">
      <c r="A347">
        <v>22474</v>
      </c>
      <c r="B347" t="s">
        <v>382</v>
      </c>
    </row>
    <row r="348" spans="1:2" x14ac:dyDescent="0.2">
      <c r="A348">
        <v>22482</v>
      </c>
      <c r="B348" t="s">
        <v>383</v>
      </c>
    </row>
    <row r="349" spans="1:2" x14ac:dyDescent="0.2">
      <c r="A349">
        <v>22498</v>
      </c>
      <c r="B349" t="s">
        <v>384</v>
      </c>
    </row>
    <row r="350" spans="1:2" x14ac:dyDescent="0.2">
      <c r="A350">
        <v>22507</v>
      </c>
      <c r="B350" t="s">
        <v>385</v>
      </c>
    </row>
    <row r="351" spans="1:2" x14ac:dyDescent="0.2">
      <c r="A351">
        <v>22515</v>
      </c>
      <c r="B351" t="s">
        <v>386</v>
      </c>
    </row>
    <row r="352" spans="1:2" x14ac:dyDescent="0.2">
      <c r="A352">
        <v>22523</v>
      </c>
      <c r="B352" t="s">
        <v>387</v>
      </c>
    </row>
    <row r="353" spans="1:2" x14ac:dyDescent="0.2">
      <c r="A353">
        <v>22531</v>
      </c>
      <c r="B353" t="s">
        <v>388</v>
      </c>
    </row>
    <row r="354" spans="1:2" x14ac:dyDescent="0.2">
      <c r="A354">
        <v>22547</v>
      </c>
      <c r="B354" t="s">
        <v>389</v>
      </c>
    </row>
    <row r="355" spans="1:2" x14ac:dyDescent="0.2">
      <c r="A355">
        <v>22555</v>
      </c>
      <c r="B355" t="s">
        <v>390</v>
      </c>
    </row>
    <row r="356" spans="1:2" x14ac:dyDescent="0.2">
      <c r="A356">
        <v>22563</v>
      </c>
      <c r="B356" t="s">
        <v>391</v>
      </c>
    </row>
    <row r="357" spans="1:2" x14ac:dyDescent="0.2">
      <c r="A357">
        <v>22571</v>
      </c>
      <c r="B357" t="s">
        <v>392</v>
      </c>
    </row>
    <row r="358" spans="1:2" x14ac:dyDescent="0.2">
      <c r="A358">
        <v>22587</v>
      </c>
      <c r="B358" t="s">
        <v>93</v>
      </c>
    </row>
    <row r="359" spans="1:2" x14ac:dyDescent="0.2">
      <c r="A359">
        <v>22595</v>
      </c>
      <c r="B359" t="s">
        <v>94</v>
      </c>
    </row>
    <row r="360" spans="1:2" x14ac:dyDescent="0.2">
      <c r="A360">
        <v>22604</v>
      </c>
      <c r="B360" t="s">
        <v>65</v>
      </c>
    </row>
    <row r="361" spans="1:2" x14ac:dyDescent="0.2">
      <c r="A361">
        <v>22612</v>
      </c>
      <c r="B361" t="s">
        <v>393</v>
      </c>
    </row>
    <row r="362" spans="1:2" x14ac:dyDescent="0.2">
      <c r="A362">
        <v>22628</v>
      </c>
      <c r="B362" t="s">
        <v>394</v>
      </c>
    </row>
    <row r="363" spans="1:2" x14ac:dyDescent="0.2">
      <c r="A363">
        <v>22636</v>
      </c>
      <c r="B363" t="s">
        <v>66</v>
      </c>
    </row>
    <row r="364" spans="1:2" x14ac:dyDescent="0.2">
      <c r="A364">
        <v>22644</v>
      </c>
      <c r="B364" t="s">
        <v>395</v>
      </c>
    </row>
    <row r="365" spans="1:2" x14ac:dyDescent="0.2">
      <c r="A365">
        <v>22652</v>
      </c>
      <c r="B365" t="s">
        <v>396</v>
      </c>
    </row>
    <row r="366" spans="1:2" x14ac:dyDescent="0.2">
      <c r="A366">
        <v>22668</v>
      </c>
      <c r="B366" t="s">
        <v>397</v>
      </c>
    </row>
    <row r="367" spans="1:2" x14ac:dyDescent="0.2">
      <c r="A367">
        <v>22676</v>
      </c>
      <c r="B367" t="s">
        <v>398</v>
      </c>
    </row>
    <row r="368" spans="1:2" x14ac:dyDescent="0.2">
      <c r="A368">
        <v>22684</v>
      </c>
      <c r="B368" t="s">
        <v>399</v>
      </c>
    </row>
    <row r="369" spans="1:2" x14ac:dyDescent="0.2">
      <c r="A369">
        <v>22692</v>
      </c>
      <c r="B369" t="s">
        <v>400</v>
      </c>
    </row>
    <row r="370" spans="1:2" x14ac:dyDescent="0.2">
      <c r="A370">
        <v>22701</v>
      </c>
      <c r="B370" t="s">
        <v>401</v>
      </c>
    </row>
    <row r="371" spans="1:2" x14ac:dyDescent="0.2">
      <c r="A371">
        <v>22717</v>
      </c>
      <c r="B371" t="s">
        <v>402</v>
      </c>
    </row>
    <row r="372" spans="1:2" x14ac:dyDescent="0.2">
      <c r="A372">
        <v>22725</v>
      </c>
      <c r="B372" t="s">
        <v>403</v>
      </c>
    </row>
    <row r="373" spans="1:2" x14ac:dyDescent="0.2">
      <c r="A373">
        <v>22733</v>
      </c>
      <c r="B373" t="s">
        <v>404</v>
      </c>
    </row>
    <row r="374" spans="1:2" x14ac:dyDescent="0.2">
      <c r="A374">
        <v>22741</v>
      </c>
      <c r="B374" t="s">
        <v>405</v>
      </c>
    </row>
    <row r="375" spans="1:2" x14ac:dyDescent="0.2">
      <c r="A375">
        <v>22757</v>
      </c>
      <c r="B375" t="s">
        <v>97</v>
      </c>
    </row>
    <row r="376" spans="1:2" x14ac:dyDescent="0.2">
      <c r="A376">
        <v>22765</v>
      </c>
      <c r="B376" t="s">
        <v>406</v>
      </c>
    </row>
    <row r="377" spans="1:2" x14ac:dyDescent="0.2">
      <c r="A377">
        <v>22773</v>
      </c>
      <c r="B377" t="s">
        <v>407</v>
      </c>
    </row>
    <row r="378" spans="1:2" x14ac:dyDescent="0.2">
      <c r="A378">
        <v>22781</v>
      </c>
      <c r="B378" t="s">
        <v>408</v>
      </c>
    </row>
    <row r="379" spans="1:2" x14ac:dyDescent="0.2">
      <c r="A379">
        <v>22797</v>
      </c>
      <c r="B379" t="s">
        <v>409</v>
      </c>
    </row>
    <row r="380" spans="1:2" x14ac:dyDescent="0.2">
      <c r="A380">
        <v>22806</v>
      </c>
      <c r="B380" t="s">
        <v>95</v>
      </c>
    </row>
    <row r="381" spans="1:2" x14ac:dyDescent="0.2">
      <c r="A381">
        <v>22814</v>
      </c>
      <c r="B381" t="s">
        <v>67</v>
      </c>
    </row>
    <row r="382" spans="1:2" x14ac:dyDescent="0.2">
      <c r="A382">
        <v>22822</v>
      </c>
      <c r="B382" t="s">
        <v>410</v>
      </c>
    </row>
    <row r="383" spans="1:2" x14ac:dyDescent="0.2">
      <c r="A383">
        <v>22838</v>
      </c>
      <c r="B383" t="s">
        <v>411</v>
      </c>
    </row>
    <row r="384" spans="1:2" x14ac:dyDescent="0.2">
      <c r="A384">
        <v>22846</v>
      </c>
      <c r="B384" t="s">
        <v>412</v>
      </c>
    </row>
    <row r="385" spans="1:2" x14ac:dyDescent="0.2">
      <c r="A385">
        <v>22854</v>
      </c>
      <c r="B385" t="s">
        <v>96</v>
      </c>
    </row>
    <row r="386" spans="1:2" x14ac:dyDescent="0.2">
      <c r="A386">
        <v>22862</v>
      </c>
      <c r="B386" t="s">
        <v>413</v>
      </c>
    </row>
    <row r="387" spans="1:2" x14ac:dyDescent="0.2">
      <c r="A387">
        <v>22878</v>
      </c>
      <c r="B387" t="s">
        <v>414</v>
      </c>
    </row>
    <row r="388" spans="1:2" x14ac:dyDescent="0.2">
      <c r="A388">
        <v>22886</v>
      </c>
      <c r="B388" t="s">
        <v>415</v>
      </c>
    </row>
    <row r="389" spans="1:2" x14ac:dyDescent="0.2">
      <c r="A389">
        <v>22894</v>
      </c>
      <c r="B389" t="s">
        <v>68</v>
      </c>
    </row>
    <row r="390" spans="1:2" x14ac:dyDescent="0.2">
      <c r="A390">
        <v>22903</v>
      </c>
      <c r="B390" t="s">
        <v>416</v>
      </c>
    </row>
    <row r="391" spans="1:2" x14ac:dyDescent="0.2">
      <c r="A391">
        <v>22911</v>
      </c>
      <c r="B391" t="s">
        <v>98</v>
      </c>
    </row>
    <row r="392" spans="1:2" x14ac:dyDescent="0.2">
      <c r="A392">
        <v>22927</v>
      </c>
      <c r="B392" t="s">
        <v>417</v>
      </c>
    </row>
    <row r="393" spans="1:2" x14ac:dyDescent="0.2">
      <c r="A393">
        <v>22935</v>
      </c>
      <c r="B393" t="s">
        <v>418</v>
      </c>
    </row>
    <row r="394" spans="1:2" x14ac:dyDescent="0.2">
      <c r="A394">
        <v>22943</v>
      </c>
      <c r="B394" t="s">
        <v>69</v>
      </c>
    </row>
    <row r="395" spans="1:2" x14ac:dyDescent="0.2">
      <c r="A395">
        <v>22951</v>
      </c>
      <c r="B395" t="s">
        <v>70</v>
      </c>
    </row>
    <row r="396" spans="1:2" x14ac:dyDescent="0.2">
      <c r="A396">
        <v>22967</v>
      </c>
      <c r="B396" t="s">
        <v>71</v>
      </c>
    </row>
  </sheetData>
  <autoFilter ref="A1:B1" xr:uid="{69ABD84B-F073-4F38-A53D-51A636A635E5}"/>
  <sortState ref="A2:B1008">
    <sortCondition ref="A2:A1008"/>
  </sortState>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2024.5</vt:lpstr>
      <vt:lpstr>商品CD</vt:lpstr>
      <vt:lpstr>'2024.5'!Print_Area</vt:lpstr>
      <vt:lpstr>商品ｺｰﾄﾞ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GSK</dc:creator>
  <cp:lastModifiedBy>GSEI05</cp:lastModifiedBy>
  <cp:lastPrinted>2024-03-26T00:48:01Z</cp:lastPrinted>
  <dcterms:created xsi:type="dcterms:W3CDTF">2004-10-08T05:49:49Z</dcterms:created>
  <dcterms:modified xsi:type="dcterms:W3CDTF">2024-04-22T06:31:11Z</dcterms:modified>
</cp:coreProperties>
</file>